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50" activeTab="0"/>
  </bookViews>
  <sheets>
    <sheet name="住宅補貼核發狀況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<sst xmlns="http://schemas.openxmlformats.org/spreadsheetml/2006/main" count="37" uniqueCount="33">
  <si>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r>
      <rPr>
        <sz val="12"/>
        <rFont val="標楷體"/>
        <family val="4"/>
      </rPr>
      <t>審核</t>
    </r>
  </si>
  <si>
    <r>
      <rPr>
        <sz val="12"/>
        <rFont val="標楷體"/>
        <family val="4"/>
      </rPr>
      <t>填表</t>
    </r>
  </si>
  <si>
    <t>單位：戶、仟元</t>
  </si>
  <si>
    <t>性別</t>
  </si>
  <si>
    <t>戶數</t>
  </si>
  <si>
    <t>金額</t>
  </si>
  <si>
    <t>戶數</t>
  </si>
  <si>
    <t>金額</t>
  </si>
  <si>
    <t>公   開   類</t>
  </si>
  <si>
    <r>
      <t xml:space="preserve">  </t>
    </r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</si>
  <si>
    <r>
      <t xml:space="preserve">    </t>
    </r>
    <r>
      <rPr>
        <sz val="12"/>
        <rFont val="標楷體"/>
        <family val="4"/>
      </rPr>
      <t>女性</t>
    </r>
  </si>
  <si>
    <r>
      <t xml:space="preserve">     </t>
    </r>
    <r>
      <rPr>
        <sz val="12"/>
        <rFont val="標楷體"/>
        <family val="4"/>
      </rPr>
      <t>業務主管人員</t>
    </r>
  </si>
  <si>
    <r>
      <t xml:space="preserve">     </t>
    </r>
    <r>
      <rPr>
        <sz val="12"/>
        <rFont val="標楷體"/>
        <family val="4"/>
      </rPr>
      <t>主辦統計人員</t>
    </r>
  </si>
  <si>
    <r>
      <t xml:space="preserve">     </t>
    </r>
    <r>
      <rPr>
        <sz val="12"/>
        <rFont val="標楷體"/>
        <family val="4"/>
      </rPr>
      <t>機關首長</t>
    </r>
  </si>
  <si>
    <r>
      <rPr>
        <sz val="10"/>
        <rFont val="標楷體"/>
        <family val="4"/>
      </rPr>
      <t>編製機關</t>
    </r>
  </si>
  <si>
    <r>
      <rPr>
        <sz val="10"/>
        <rFont val="標楷體"/>
        <family val="4"/>
      </rPr>
      <t>月　報</t>
    </r>
  </si>
  <si>
    <r>
      <rPr>
        <sz val="10"/>
        <rFont val="標楷體"/>
        <family val="4"/>
      </rPr>
      <t>表　　號</t>
    </r>
  </si>
  <si>
    <r>
      <rPr>
        <sz val="12"/>
        <rFont val="標楷體"/>
        <family val="4"/>
      </rPr>
      <t>購置住宅貸款利息補貼</t>
    </r>
  </si>
  <si>
    <r>
      <rPr>
        <sz val="12"/>
        <rFont val="標楷體"/>
        <family val="4"/>
      </rPr>
      <t>修繕住宅貸款利息補貼</t>
    </r>
  </si>
  <si>
    <r>
      <rPr>
        <sz val="12"/>
        <rFont val="標楷體"/>
        <family val="4"/>
      </rPr>
      <t>租金補貼</t>
    </r>
  </si>
  <si>
    <r>
      <rPr>
        <sz val="12"/>
        <rFont val="標楷體"/>
        <family val="4"/>
      </rPr>
      <t>中央補助</t>
    </r>
  </si>
  <si>
    <r>
      <rPr>
        <sz val="12"/>
        <rFont val="標楷體"/>
        <family val="4"/>
      </rPr>
      <t>地方自籌</t>
    </r>
  </si>
  <si>
    <r>
      <t xml:space="preserve">    </t>
    </r>
    <r>
      <rPr>
        <sz val="12"/>
        <rFont val="標楷體"/>
        <family val="4"/>
      </rPr>
      <t>男性</t>
    </r>
  </si>
  <si>
    <t>資料來源：依據內政部營建署營建統計月報表「住宅補貼核發狀況統計」資料彙編。</t>
  </si>
  <si>
    <r>
      <rPr>
        <sz val="10"/>
        <rFont val="標楷體"/>
        <family val="4"/>
      </rPr>
      <t>填表說明：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本表編製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份自存。
　　　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本表補貼戶數、補貼金額之性別係依申請人性別分。</t>
    </r>
  </si>
  <si>
    <r>
      <rPr>
        <sz val="12"/>
        <rFont val="標楷體"/>
        <family val="4"/>
      </rPr>
      <t>總計</t>
    </r>
  </si>
  <si>
    <r>
      <rPr>
        <sz val="12"/>
        <rFont val="標楷體"/>
        <family val="4"/>
      </rPr>
      <t>合計</t>
    </r>
  </si>
  <si>
    <t>金門縣政府建設處</t>
  </si>
  <si>
    <t>10890-02-01</t>
  </si>
  <si>
    <t>於每月終了後1個月又20日內編報</t>
  </si>
  <si>
    <t>金門縣整合住宅補貼核發狀況</t>
  </si>
  <si>
    <r>
      <t xml:space="preserve">                      </t>
    </r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109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7 </t>
    </r>
    <r>
      <rPr>
        <sz val="10"/>
        <rFont val="標楷體"/>
        <family val="4"/>
      </rPr>
      <t>月</t>
    </r>
  </si>
  <si>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109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9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14 </t>
    </r>
    <r>
      <rPr>
        <sz val="10"/>
        <rFont val="標楷體"/>
        <family val="4"/>
      </rPr>
      <t>日編製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</si>
</sst>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&quot;-&quot;#,##0"/>
    <numFmt numFmtId="177" formatCode="#,##0.00&quot; &quot;;#,##0.00&quot; &quot;;&quot;-&quot;#&quot; &quot;;&quot; &quot;@&quot; &quot;"/>
    <numFmt numFmtId="178" formatCode="#,##0&quot; &quot;;[Red]&quot;(&quot;#,##0&quot;)&quot;"/>
    <numFmt numFmtId="179" formatCode="#,##0&quot; &quot;;[Red]&quot;-&quot;#,##0&quot; &quot;"/>
    <numFmt numFmtId="180" formatCode="0.00&quot; &quot;"/>
    <numFmt numFmtId="181" formatCode="0.00&quot; &quot;;[Red]&quot;(&quot;0.00&quot;)&quot;"/>
    <numFmt numFmtId="182" formatCode="_-* #,##0.0_-;\-* #,##0.0_-;_-* &quot;-&quot;?_-;_-@_-"/>
    <numFmt numFmtId="183" formatCode="#,##0.0;[Red]#,##0.0"/>
  </numFmts>
  <fonts count="74">
    <font>
      <sz val="12"/>
      <color rgb="FF000000"/>
      <name val="Liberation Sans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2"/>
      <name val="Liberation Sans"/>
      <family val="2"/>
    </font>
    <font>
      <sz val="9"/>
      <name val="Times New Roman"/>
      <family val="1"/>
    </font>
    <font>
      <sz val="12"/>
      <color indexed="8"/>
      <name val="Liberation Sans"/>
      <family val="2"/>
    </font>
    <font>
      <sz val="12"/>
      <color indexed="9"/>
      <name val="新細明體"/>
      <family val="1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0"/>
      <color indexed="60"/>
      <name val="Liberation Sans"/>
      <family val="2"/>
    </font>
    <font>
      <sz val="10"/>
      <color indexed="63"/>
      <name val="Liberation Sans"/>
      <family val="2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sz val="12"/>
      <color rgb="FF000000"/>
      <name val="新細明體"/>
      <family val="1"/>
    </font>
    <font>
      <sz val="12"/>
      <color rgb="FF000000"/>
      <name val="Courier"/>
      <family val="3"/>
    </font>
    <font>
      <sz val="10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Border="0" applyProtection="0">
      <alignment vertical="center"/>
    </xf>
    <xf numFmtId="0" fontId="47" fillId="20" borderId="0" applyNumberFormat="0" applyBorder="0" applyProtection="0">
      <alignment vertical="center"/>
    </xf>
    <xf numFmtId="0" fontId="47" fillId="21" borderId="0" applyNumberFormat="0" applyBorder="0" applyProtection="0">
      <alignment vertical="center"/>
    </xf>
    <xf numFmtId="0" fontId="46" fillId="22" borderId="0" applyNumberFormat="0" applyBorder="0" applyProtection="0">
      <alignment vertical="center"/>
    </xf>
    <xf numFmtId="0" fontId="48" fillId="23" borderId="0" applyNumberFormat="0" applyBorder="0" applyProtection="0">
      <alignment vertical="center"/>
    </xf>
    <xf numFmtId="0" fontId="49" fillId="24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0" fontId="51" fillId="25" borderId="0" applyNumberFormat="0" applyBorder="0" applyProtection="0">
      <alignment vertical="center"/>
    </xf>
    <xf numFmtId="0" fontId="52" fillId="0" borderId="0" applyNumberFormat="0" applyBorder="0" applyProtection="0">
      <alignment vertical="center"/>
    </xf>
    <xf numFmtId="0" fontId="53" fillId="0" borderId="0" applyNumberForma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54" fillId="26" borderId="0" applyNumberFormat="0" applyBorder="0" applyProtection="0">
      <alignment vertical="center"/>
    </xf>
    <xf numFmtId="0" fontId="55" fillId="26" borderId="1" applyNumberFormat="0" applyProtection="0">
      <alignment vertical="center"/>
    </xf>
    <xf numFmtId="0" fontId="0" fillId="0" borderId="0" applyNumberFormat="0" applyFon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48" fillId="0" borderId="0" applyNumberFormat="0" applyBorder="0" applyProtection="0">
      <alignment vertical="center"/>
    </xf>
    <xf numFmtId="0" fontId="56" fillId="0" borderId="0" applyNumberFormat="0" applyBorder="0" applyProtection="0">
      <alignment/>
    </xf>
    <xf numFmtId="0" fontId="3" fillId="0" borderId="0">
      <alignment/>
      <protection/>
    </xf>
    <xf numFmtId="176" fontId="57" fillId="0" borderId="0" applyBorder="0" applyProtection="0">
      <alignment/>
    </xf>
    <xf numFmtId="0" fontId="58" fillId="0" borderId="0" applyNumberFormat="0" applyBorder="0" applyProtection="0">
      <alignment/>
    </xf>
    <xf numFmtId="43" fontId="0" fillId="0" borderId="0" applyFont="0" applyFill="0" applyBorder="0" applyAlignment="0" applyProtection="0"/>
    <xf numFmtId="177" fontId="0" fillId="0" borderId="0" applyFont="0" applyBorder="0" applyProtection="0">
      <alignment vertical="center"/>
    </xf>
    <xf numFmtId="41" fontId="0" fillId="0" borderId="0" applyFont="0" applyFill="0" applyBorder="0" applyAlignment="0" applyProtection="0"/>
    <xf numFmtId="0" fontId="59" fillId="27" borderId="0" applyNumberFormat="0" applyBorder="0" applyAlignment="0" applyProtection="0"/>
    <xf numFmtId="0" fontId="60" fillId="0" borderId="2" applyNumberFormat="0" applyFill="0" applyAlignment="0" applyProtection="0"/>
    <xf numFmtId="0" fontId="61" fillId="28" borderId="0" applyNumberFormat="0" applyBorder="0" applyAlignment="0" applyProtection="0"/>
    <xf numFmtId="9" fontId="0" fillId="0" borderId="0" applyFont="0" applyFill="0" applyBorder="0" applyAlignment="0" applyProtection="0"/>
    <xf numFmtId="0" fontId="62" fillId="2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0" fillId="30" borderId="5" applyNumberFormat="0" applyFont="0" applyAlignment="0" applyProtection="0"/>
    <xf numFmtId="0" fontId="6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37" borderId="3" applyNumberFormat="0" applyAlignment="0" applyProtection="0"/>
    <xf numFmtId="0" fontId="70" fillId="29" borderId="9" applyNumberFormat="0" applyAlignment="0" applyProtection="0"/>
    <xf numFmtId="0" fontId="71" fillId="38" borderId="10" applyNumberFormat="0" applyAlignment="0" applyProtection="0"/>
    <xf numFmtId="0" fontId="72" fillId="39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8" fillId="0" borderId="0" xfId="50" applyFont="1" applyAlignment="1">
      <alignment horizontal="right"/>
      <protection/>
    </xf>
    <xf numFmtId="0" fontId="6" fillId="0" borderId="0" xfId="50" applyFont="1" applyFill="1" applyBorder="1">
      <alignment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79" fontId="5" fillId="0" borderId="12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Alignment="1">
      <alignment vertical="center"/>
    </xf>
    <xf numFmtId="179" fontId="8" fillId="0" borderId="13" xfId="49" applyNumberFormat="1" applyFont="1" applyFill="1" applyBorder="1" applyAlignment="1">
      <alignment horizontal="center" vertical="center"/>
    </xf>
    <xf numFmtId="0" fontId="8" fillId="0" borderId="0" xfId="49" applyFont="1" applyFill="1" applyAlignment="1">
      <alignment/>
    </xf>
    <xf numFmtId="179" fontId="8" fillId="0" borderId="12" xfId="49" applyNumberFormat="1" applyFont="1" applyFill="1" applyBorder="1" applyAlignment="1">
      <alignment horizontal="center" vertical="center"/>
    </xf>
    <xf numFmtId="179" fontId="5" fillId="0" borderId="14" xfId="49" applyNumberFormat="1" applyFont="1" applyFill="1" applyBorder="1" applyAlignment="1">
      <alignment vertical="center"/>
    </xf>
    <xf numFmtId="179" fontId="8" fillId="0" borderId="14" xfId="49" applyNumberFormat="1" applyFont="1" applyFill="1" applyBorder="1" applyAlignment="1">
      <alignment horizontal="center" vertical="center"/>
    </xf>
    <xf numFmtId="179" fontId="8" fillId="0" borderId="14" xfId="49" applyNumberFormat="1" applyFont="1" applyFill="1" applyBorder="1" applyAlignment="1">
      <alignment vertical="center"/>
    </xf>
    <xf numFmtId="0" fontId="8" fillId="0" borderId="14" xfId="52" applyFont="1" applyFill="1" applyBorder="1" applyAlignment="1">
      <alignment/>
    </xf>
    <xf numFmtId="0" fontId="10" fillId="0" borderId="0" xfId="49" applyFont="1" applyFill="1" applyAlignment="1">
      <alignment/>
    </xf>
    <xf numFmtId="0" fontId="6" fillId="0" borderId="0" xfId="49" applyFont="1" applyFill="1" applyAlignment="1">
      <alignment horizontal="left" vertical="center"/>
    </xf>
    <xf numFmtId="0" fontId="11" fillId="0" borderId="0" xfId="49" applyFont="1" applyFill="1" applyAlignment="1">
      <alignment/>
    </xf>
    <xf numFmtId="0" fontId="8" fillId="0" borderId="0" xfId="49" applyFont="1" applyFill="1" applyAlignment="1">
      <alignment horizontal="left" vertical="center"/>
    </xf>
    <xf numFmtId="0" fontId="12" fillId="0" borderId="0" xfId="49" applyFont="1" applyFill="1" applyAlignment="1">
      <alignment/>
    </xf>
    <xf numFmtId="0" fontId="6" fillId="0" borderId="0" xfId="49" applyFont="1" applyFill="1" applyAlignment="1">
      <alignment horizontal="center" vertical="center"/>
    </xf>
    <xf numFmtId="0" fontId="5" fillId="0" borderId="0" xfId="49" applyFont="1" applyFill="1" applyAlignment="1">
      <alignment horizontal="right"/>
    </xf>
    <xf numFmtId="0" fontId="12" fillId="0" borderId="0" xfId="49" applyFont="1" applyFill="1" applyAlignment="1">
      <alignment horizontal="center" vertical="center"/>
    </xf>
    <xf numFmtId="181" fontId="6" fillId="0" borderId="12" xfId="49" applyNumberFormat="1" applyFont="1" applyFill="1" applyBorder="1" applyAlignment="1">
      <alignment horizontal="center" vertical="center"/>
    </xf>
    <xf numFmtId="0" fontId="6" fillId="0" borderId="12" xfId="49" applyFont="1" applyFill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0" xfId="49" applyFont="1" applyFill="1" applyAlignment="1">
      <alignment/>
    </xf>
    <xf numFmtId="178" fontId="6" fillId="0" borderId="0" xfId="54" applyNumberFormat="1" applyFont="1" applyFill="1" applyAlignment="1">
      <alignment horizontal="right" vertical="center"/>
    </xf>
    <xf numFmtId="0" fontId="6" fillId="0" borderId="0" xfId="49" applyFont="1" applyFill="1" applyBorder="1" applyAlignment="1">
      <alignment/>
    </xf>
    <xf numFmtId="178" fontId="6" fillId="40" borderId="0" xfId="54" applyNumberFormat="1" applyFont="1" applyFill="1" applyAlignment="1">
      <alignment horizontal="right" vertical="center"/>
    </xf>
    <xf numFmtId="0" fontId="6" fillId="0" borderId="15" xfId="49" applyFont="1" applyFill="1" applyBorder="1" applyAlignment="1">
      <alignment/>
    </xf>
    <xf numFmtId="0" fontId="14" fillId="0" borderId="0" xfId="49" applyFont="1" applyFill="1" applyAlignment="1">
      <alignment/>
    </xf>
    <xf numFmtId="0" fontId="6" fillId="0" borderId="16" xfId="49" applyFont="1" applyFill="1" applyBorder="1" applyAlignment="1">
      <alignment/>
    </xf>
    <xf numFmtId="0" fontId="6" fillId="0" borderId="14" xfId="49" applyFont="1" applyFill="1" applyBorder="1" applyAlignment="1">
      <alignment/>
    </xf>
    <xf numFmtId="178" fontId="6" fillId="0" borderId="14" xfId="54" applyNumberFormat="1" applyFont="1" applyFill="1" applyBorder="1" applyAlignment="1">
      <alignment horizontal="right" vertical="center"/>
    </xf>
    <xf numFmtId="179" fontId="6" fillId="0" borderId="14" xfId="49" applyNumberFormat="1" applyFont="1" applyFill="1" applyBorder="1" applyAlignment="1">
      <alignment horizontal="right" vertical="center"/>
    </xf>
    <xf numFmtId="179" fontId="6" fillId="0" borderId="0" xfId="49" applyNumberFormat="1" applyFont="1" applyFill="1" applyAlignment="1">
      <alignment vertical="center"/>
    </xf>
    <xf numFmtId="179" fontId="6" fillId="0" borderId="0" xfId="49" applyNumberFormat="1" applyFont="1" applyFill="1" applyAlignment="1">
      <alignment horizontal="center" vertical="center"/>
    </xf>
    <xf numFmtId="179" fontId="5" fillId="0" borderId="0" xfId="49" applyNumberFormat="1" applyFont="1" applyFill="1" applyAlignment="1">
      <alignment horizontal="left" vertical="center"/>
    </xf>
    <xf numFmtId="179" fontId="8" fillId="0" borderId="0" xfId="49" applyNumberFormat="1" applyFont="1" applyFill="1" applyAlignment="1">
      <alignment horizontal="left" vertical="center"/>
    </xf>
    <xf numFmtId="41" fontId="6" fillId="0" borderId="0" xfId="51" applyNumberFormat="1" applyFont="1" applyFill="1" applyBorder="1" applyAlignment="1">
      <alignment vertical="center" wrapText="1"/>
    </xf>
    <xf numFmtId="41" fontId="6" fillId="0" borderId="0" xfId="49" applyNumberFormat="1" applyFont="1" applyFill="1" applyBorder="1" applyAlignment="1">
      <alignment/>
    </xf>
    <xf numFmtId="41" fontId="6" fillId="0" borderId="0" xfId="49" applyNumberFormat="1" applyFont="1" applyFill="1" applyAlignment="1">
      <alignment/>
    </xf>
    <xf numFmtId="182" fontId="6" fillId="0" borderId="0" xfId="49" applyNumberFormat="1" applyFont="1" applyFill="1" applyAlignment="1">
      <alignment/>
    </xf>
    <xf numFmtId="183" fontId="6" fillId="0" borderId="0" xfId="54" applyNumberFormat="1" applyFont="1" applyFill="1" applyAlignment="1">
      <alignment horizontal="right" vertical="center"/>
    </xf>
    <xf numFmtId="182" fontId="6" fillId="0" borderId="0" xfId="54" applyNumberFormat="1" applyFont="1" applyFill="1" applyAlignment="1">
      <alignment horizontal="right" vertical="center"/>
    </xf>
    <xf numFmtId="182" fontId="6" fillId="0" borderId="0" xfId="51" applyNumberFormat="1" applyFont="1" applyFill="1" applyBorder="1" applyAlignment="1">
      <alignment vertical="center" wrapText="1"/>
    </xf>
    <xf numFmtId="0" fontId="6" fillId="0" borderId="13" xfId="49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80" fontId="7" fillId="0" borderId="18" xfId="49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80" fontId="7" fillId="0" borderId="13" xfId="49" applyNumberFormat="1" applyFont="1" applyFill="1" applyBorder="1" applyAlignment="1">
      <alignment horizontal="center" vertical="center"/>
    </xf>
    <xf numFmtId="0" fontId="9" fillId="0" borderId="21" xfId="49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79" fontId="8" fillId="0" borderId="0" xfId="49" applyNumberFormat="1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5" fillId="0" borderId="12" xfId="49" applyFont="1" applyFill="1" applyBorder="1" applyAlignment="1">
      <alignment horizontal="center" vertical="center"/>
    </xf>
    <xf numFmtId="179" fontId="8" fillId="0" borderId="12" xfId="49" applyNumberFormat="1" applyFont="1" applyFill="1" applyBorder="1" applyAlignment="1">
      <alignment horizontal="center" vertical="center"/>
    </xf>
    <xf numFmtId="0" fontId="7" fillId="0" borderId="17" xfId="49" applyFont="1" applyFill="1" applyBorder="1" applyAlignment="1">
      <alignment horizontal="center" vertical="center" wrapText="1"/>
    </xf>
    <xf numFmtId="0" fontId="6" fillId="0" borderId="12" xfId="49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6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(user)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一般 2" xfId="49"/>
    <cellStyle name="一般_2359-03-01政府主導都市更新案推動概況_2" xfId="50"/>
    <cellStyle name="一般_86_縣市戶政報表程式0516" xfId="51"/>
    <cellStyle name="一般_9303_rpt2351_00_01" xfId="52"/>
    <cellStyle name="Comma" xfId="53"/>
    <cellStyle name="千分位 2" xfId="54"/>
    <cellStyle name="Comma [0]" xfId="55"/>
    <cellStyle name="中等" xfId="56"/>
    <cellStyle name="合計" xfId="57"/>
    <cellStyle name="好" xfId="58"/>
    <cellStyle name="Percent" xfId="59"/>
    <cellStyle name="計算方式" xfId="60"/>
    <cellStyle name="Currency" xfId="61"/>
    <cellStyle name="Currency [0]" xfId="62"/>
    <cellStyle name="連結的儲存格" xfId="63"/>
    <cellStyle name="備註" xfId="64"/>
    <cellStyle name="說明文字" xfId="65"/>
    <cellStyle name="輔色1" xfId="66"/>
    <cellStyle name="輔色2" xfId="67"/>
    <cellStyle name="輔色3" xfId="68"/>
    <cellStyle name="輔色4" xfId="69"/>
    <cellStyle name="輔色5" xfId="70"/>
    <cellStyle name="輔色6" xfId="71"/>
    <cellStyle name="標題" xfId="72"/>
    <cellStyle name="標題 1" xfId="73"/>
    <cellStyle name="標題 2" xfId="74"/>
    <cellStyle name="標題 3" xfId="75"/>
    <cellStyle name="標題 4" xfId="76"/>
    <cellStyle name="輸入" xfId="77"/>
    <cellStyle name="輸出" xfId="78"/>
    <cellStyle name="檢查儲存格" xfId="79"/>
    <cellStyle name="壞" xfId="80"/>
    <cellStyle name="警告文字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40" zoomScaleNormal="140" zoomScalePageLayoutView="0" workbookViewId="0" topLeftCell="A1">
      <selection activeCell="M10" sqref="M10"/>
    </sheetView>
  </sheetViews>
  <sheetFormatPr defaultColWidth="7.5546875" defaultRowHeight="15.75" customHeight="1"/>
  <cols>
    <col min="1" max="1" width="13.99609375" style="22" customWidth="1"/>
    <col min="2" max="11" width="9.99609375" style="22" customWidth="1"/>
    <col min="12" max="16384" width="7.5546875" style="22" customWidth="1"/>
  </cols>
  <sheetData>
    <row r="1" spans="1:11" s="12" customFormat="1" ht="19.5" customHeight="1">
      <c r="A1" s="8" t="s">
        <v>8</v>
      </c>
      <c r="B1" s="9"/>
      <c r="C1" s="9"/>
      <c r="D1" s="10"/>
      <c r="E1" s="10"/>
      <c r="F1" s="10"/>
      <c r="G1" s="10"/>
      <c r="H1" s="10"/>
      <c r="I1" s="11" t="s">
        <v>14</v>
      </c>
      <c r="J1" s="61" t="s">
        <v>27</v>
      </c>
      <c r="K1" s="61"/>
    </row>
    <row r="2" spans="1:11" s="12" customFormat="1" ht="19.5" customHeight="1">
      <c r="A2" s="13" t="s">
        <v>15</v>
      </c>
      <c r="B2" s="14" t="s">
        <v>29</v>
      </c>
      <c r="C2" s="15"/>
      <c r="E2" s="16"/>
      <c r="F2" s="17"/>
      <c r="G2" s="17"/>
      <c r="H2" s="17"/>
      <c r="I2" s="11" t="s">
        <v>16</v>
      </c>
      <c r="J2" s="62" t="s">
        <v>28</v>
      </c>
      <c r="K2" s="62"/>
    </row>
    <row r="3" spans="1:11" s="18" customFormat="1" ht="35.25" customHeight="1">
      <c r="A3" s="57" t="s">
        <v>30</v>
      </c>
      <c r="B3" s="57"/>
      <c r="C3" s="57"/>
      <c r="D3" s="58"/>
      <c r="E3" s="58"/>
      <c r="F3" s="58"/>
      <c r="G3" s="58"/>
      <c r="H3" s="58"/>
      <c r="I3" s="58"/>
      <c r="J3" s="58"/>
      <c r="K3" s="58"/>
    </row>
    <row r="4" spans="1:11" ht="20.25" customHeight="1">
      <c r="A4" s="19"/>
      <c r="B4" s="19"/>
      <c r="C4" s="19"/>
      <c r="D4" s="20"/>
      <c r="E4" s="21" t="s">
        <v>31</v>
      </c>
      <c r="H4" s="23"/>
      <c r="I4" s="23"/>
      <c r="K4" s="24" t="s">
        <v>2</v>
      </c>
    </row>
    <row r="5" spans="1:11" s="25" customFormat="1" ht="24" customHeight="1">
      <c r="A5" s="63" t="s">
        <v>3</v>
      </c>
      <c r="B5" s="50" t="s">
        <v>25</v>
      </c>
      <c r="C5" s="51"/>
      <c r="D5" s="64" t="s">
        <v>17</v>
      </c>
      <c r="E5" s="64"/>
      <c r="F5" s="64" t="s">
        <v>18</v>
      </c>
      <c r="G5" s="64"/>
      <c r="H5" s="54" t="s">
        <v>19</v>
      </c>
      <c r="I5" s="55"/>
      <c r="J5" s="55"/>
      <c r="K5" s="55"/>
    </row>
    <row r="6" spans="1:11" s="25" customFormat="1" ht="24" customHeight="1">
      <c r="A6" s="63"/>
      <c r="B6" s="52" t="s">
        <v>6</v>
      </c>
      <c r="C6" s="52" t="s">
        <v>7</v>
      </c>
      <c r="D6" s="52" t="s">
        <v>4</v>
      </c>
      <c r="E6" s="52" t="s">
        <v>5</v>
      </c>
      <c r="F6" s="52" t="s">
        <v>4</v>
      </c>
      <c r="G6" s="52" t="s">
        <v>5</v>
      </c>
      <c r="H6" s="52" t="s">
        <v>6</v>
      </c>
      <c r="I6" s="56" t="s">
        <v>7</v>
      </c>
      <c r="J6" s="55"/>
      <c r="K6" s="55"/>
    </row>
    <row r="7" spans="1:11" s="25" customFormat="1" ht="24" customHeight="1">
      <c r="A7" s="63"/>
      <c r="B7" s="65"/>
      <c r="C7" s="65"/>
      <c r="D7" s="53"/>
      <c r="E7" s="53"/>
      <c r="F7" s="53"/>
      <c r="G7" s="53"/>
      <c r="H7" s="53"/>
      <c r="I7" s="26" t="s">
        <v>26</v>
      </c>
      <c r="J7" s="27" t="s">
        <v>20</v>
      </c>
      <c r="K7" s="28" t="s">
        <v>21</v>
      </c>
    </row>
    <row r="8" spans="1:11" s="12" customFormat="1" ht="21.75" customHeight="1">
      <c r="A8" s="5" t="s">
        <v>9</v>
      </c>
      <c r="B8" s="43">
        <f>D8+F8+H8</f>
        <v>434</v>
      </c>
      <c r="C8" s="49">
        <f aca="true" t="shared" si="0" ref="B8:C10">E8+G8+I8</f>
        <v>1134.8</v>
      </c>
      <c r="D8" s="45">
        <f>SUM(D9:D10)</f>
        <v>96</v>
      </c>
      <c r="E8" s="46">
        <f>SUM(E9:E10)</f>
        <v>128.2</v>
      </c>
      <c r="F8" s="45">
        <f>SUM(F9:F10)</f>
        <v>3</v>
      </c>
      <c r="G8" s="46">
        <f>SUM(G9:G10)</f>
        <v>1.1</v>
      </c>
      <c r="H8" s="45">
        <f>SUM(H9:H10)</f>
        <v>335</v>
      </c>
      <c r="I8" s="48">
        <f>SUM(J8:K8)</f>
        <v>1005.5</v>
      </c>
      <c r="J8" s="47">
        <v>804.5</v>
      </c>
      <c r="K8" s="30">
        <v>201</v>
      </c>
    </row>
    <row r="9" spans="1:11" s="12" customFormat="1" ht="21.75" customHeight="1">
      <c r="A9" s="6" t="s">
        <v>22</v>
      </c>
      <c r="B9" s="44">
        <f t="shared" si="0"/>
        <v>190</v>
      </c>
      <c r="C9" s="49">
        <f t="shared" si="0"/>
        <v>481.7</v>
      </c>
      <c r="D9" s="29">
        <v>50</v>
      </c>
      <c r="E9" s="29">
        <v>64.9</v>
      </c>
      <c r="F9" s="30">
        <v>1</v>
      </c>
      <c r="G9" s="47">
        <v>0.3</v>
      </c>
      <c r="H9" s="30">
        <v>139</v>
      </c>
      <c r="I9" s="47">
        <v>416.5</v>
      </c>
      <c r="J9" s="32"/>
      <c r="K9" s="32"/>
    </row>
    <row r="10" spans="1:11" s="12" customFormat="1" ht="21.75" customHeight="1">
      <c r="A10" s="6" t="s">
        <v>10</v>
      </c>
      <c r="B10" s="44">
        <f t="shared" si="0"/>
        <v>244</v>
      </c>
      <c r="C10" s="49">
        <f t="shared" si="0"/>
        <v>653.1</v>
      </c>
      <c r="D10" s="29">
        <v>46</v>
      </c>
      <c r="E10" s="29">
        <v>63.3</v>
      </c>
      <c r="F10" s="30">
        <v>2</v>
      </c>
      <c r="G10" s="47">
        <v>0.8</v>
      </c>
      <c r="H10" s="30">
        <v>196</v>
      </c>
      <c r="I10" s="47">
        <v>589</v>
      </c>
      <c r="J10" s="32"/>
      <c r="K10" s="32"/>
    </row>
    <row r="11" spans="1:11" s="12" customFormat="1" ht="21.75" customHeight="1">
      <c r="A11" s="33"/>
      <c r="B11" s="31"/>
      <c r="C11" s="31"/>
      <c r="D11" s="29"/>
      <c r="E11" s="29"/>
      <c r="F11" s="30"/>
      <c r="G11" s="30"/>
      <c r="H11" s="30"/>
      <c r="I11" s="30"/>
      <c r="J11" s="30"/>
      <c r="K11" s="30"/>
    </row>
    <row r="12" spans="1:11" s="34" customFormat="1" ht="21.75" customHeight="1">
      <c r="A12" s="33"/>
      <c r="B12" s="31"/>
      <c r="C12" s="31"/>
      <c r="D12" s="30"/>
      <c r="E12" s="30"/>
      <c r="F12" s="30"/>
      <c r="G12" s="30"/>
      <c r="H12" s="30"/>
      <c r="I12" s="30"/>
      <c r="J12" s="30"/>
      <c r="K12" s="30"/>
    </row>
    <row r="13" spans="1:11" s="34" customFormat="1" ht="21.75" customHeight="1">
      <c r="A13" s="33"/>
      <c r="B13" s="31"/>
      <c r="C13" s="31"/>
      <c r="D13" s="30"/>
      <c r="E13" s="30"/>
      <c r="F13" s="30"/>
      <c r="G13" s="30"/>
      <c r="H13" s="30"/>
      <c r="I13" s="30"/>
      <c r="J13" s="30"/>
      <c r="K13" s="30"/>
    </row>
    <row r="14" spans="1:11" s="34" customFormat="1" ht="21.75" customHeight="1">
      <c r="A14" s="33"/>
      <c r="B14" s="31"/>
      <c r="C14" s="31"/>
      <c r="D14" s="30"/>
      <c r="E14" s="30"/>
      <c r="F14" s="30"/>
      <c r="G14" s="30"/>
      <c r="H14" s="30"/>
      <c r="I14" s="30"/>
      <c r="J14" s="30"/>
      <c r="K14" s="30"/>
    </row>
    <row r="15" spans="1:11" s="34" customFormat="1" ht="21.75" customHeight="1">
      <c r="A15" s="33"/>
      <c r="B15" s="31"/>
      <c r="C15" s="31"/>
      <c r="D15" s="30"/>
      <c r="E15" s="30"/>
      <c r="F15" s="30"/>
      <c r="G15" s="30"/>
      <c r="H15" s="30"/>
      <c r="I15" s="30"/>
      <c r="J15" s="30"/>
      <c r="K15" s="30"/>
    </row>
    <row r="16" spans="1:11" s="34" customFormat="1" ht="21.75" customHeight="1">
      <c r="A16" s="33"/>
      <c r="B16" s="31"/>
      <c r="C16" s="31"/>
      <c r="D16" s="30"/>
      <c r="E16" s="30"/>
      <c r="F16" s="30"/>
      <c r="G16" s="30"/>
      <c r="H16" s="30"/>
      <c r="I16" s="30"/>
      <c r="J16" s="30"/>
      <c r="K16" s="30"/>
    </row>
    <row r="17" spans="1:11" s="34" customFormat="1" ht="21.75" customHeight="1">
      <c r="A17" s="35"/>
      <c r="B17" s="36"/>
      <c r="C17" s="36"/>
      <c r="D17" s="37"/>
      <c r="E17" s="37"/>
      <c r="F17" s="38"/>
      <c r="G17" s="38"/>
      <c r="H17" s="38"/>
      <c r="I17" s="38"/>
      <c r="J17" s="38"/>
      <c r="K17" s="38"/>
    </row>
    <row r="18" spans="1:11" s="29" customFormat="1" ht="16.5" customHeight="1">
      <c r="A18" s="4" t="s">
        <v>1</v>
      </c>
      <c r="B18" s="7" t="s">
        <v>0</v>
      </c>
      <c r="C18" s="4"/>
      <c r="D18" s="1" t="s">
        <v>11</v>
      </c>
      <c r="G18" s="2" t="s">
        <v>13</v>
      </c>
      <c r="K18" s="3" t="s">
        <v>32</v>
      </c>
    </row>
    <row r="19" spans="1:4" s="29" customFormat="1" ht="16.5" customHeight="1">
      <c r="A19" s="39"/>
      <c r="B19" s="39"/>
      <c r="C19" s="39"/>
      <c r="D19" s="1" t="s">
        <v>12</v>
      </c>
    </row>
    <row r="20" spans="1:6" s="29" customFormat="1" ht="18.75" customHeight="1">
      <c r="A20" s="39"/>
      <c r="B20" s="39"/>
      <c r="C20" s="39"/>
      <c r="D20" s="40"/>
      <c r="F20" s="2"/>
    </row>
    <row r="21" spans="1:11" ht="18.75" customHeight="1">
      <c r="A21" s="39"/>
      <c r="B21" s="39"/>
      <c r="C21" s="39"/>
      <c r="D21" s="40"/>
      <c r="E21" s="40"/>
      <c r="F21" s="1"/>
      <c r="G21" s="29"/>
      <c r="H21" s="29"/>
      <c r="I21" s="29"/>
      <c r="J21" s="29"/>
      <c r="K21" s="29"/>
    </row>
    <row r="22" spans="1:5" s="12" customFormat="1" ht="16.5" customHeight="1">
      <c r="A22" s="41" t="s">
        <v>23</v>
      </c>
      <c r="B22" s="41"/>
      <c r="C22" s="41"/>
      <c r="D22" s="42"/>
      <c r="E22" s="42"/>
    </row>
    <row r="23" spans="1:11" s="12" customFormat="1" ht="33" customHeight="1">
      <c r="A23" s="59" t="s">
        <v>24</v>
      </c>
      <c r="B23" s="59"/>
      <c r="C23" s="59"/>
      <c r="D23" s="59"/>
      <c r="E23" s="59"/>
      <c r="F23" s="59"/>
      <c r="G23" s="59"/>
      <c r="H23" s="59"/>
      <c r="I23" s="60"/>
      <c r="J23" s="60"/>
      <c r="K23" s="60"/>
    </row>
  </sheetData>
  <sheetProtection/>
  <mergeCells count="17">
    <mergeCell ref="A3:K3"/>
    <mergeCell ref="A23:K23"/>
    <mergeCell ref="J1:K1"/>
    <mergeCell ref="J2:K2"/>
    <mergeCell ref="A5:A7"/>
    <mergeCell ref="D5:E5"/>
    <mergeCell ref="F5:G5"/>
    <mergeCell ref="H6:H7"/>
    <mergeCell ref="B6:B7"/>
    <mergeCell ref="C6:C7"/>
    <mergeCell ref="B5:C5"/>
    <mergeCell ref="G6:G7"/>
    <mergeCell ref="F6:F7"/>
    <mergeCell ref="E6:E7"/>
    <mergeCell ref="D6:D7"/>
    <mergeCell ref="H5:K5"/>
    <mergeCell ref="I6:K6"/>
  </mergeCells>
  <printOptions horizontalCentered="1"/>
  <pageMargins left="0.5905511811023623" right="0.3937007874015748" top="0.5905511811023623" bottom="0.5905511811023623" header="0.5118110236220472" footer="0.5118110236220472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陳怡婷</dc:creator>
  <cp:keywords/>
  <dc:description/>
  <cp:lastModifiedBy>楊曉蓓</cp:lastModifiedBy>
  <cp:lastPrinted>2020-06-09T07:45:46Z</cp:lastPrinted>
  <dcterms:created xsi:type="dcterms:W3CDTF">2015-03-02T16:09:08Z</dcterms:created>
  <dcterms:modified xsi:type="dcterms:W3CDTF">2020-09-11T01:40:51Z</dcterms:modified>
  <cp:category/>
  <cp:version/>
  <cp:contentType/>
  <cp:contentStatus/>
</cp:coreProperties>
</file>