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<sst xmlns="http://schemas.openxmlformats.org/spreadsheetml/2006/main" count="37" uniqueCount="33">
  <si>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</si>
  <si>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</si>
  <si>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</si>
  <si>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</si>
  <si>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</si>
  <si>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</si>
  <si>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</si>
  <si>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</si>
  <si>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</si>
  <si>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</si>
  <si>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</si>
  <si>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</si>
  <si>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</si>
  <si>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</si>
  <si>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</si>
  <si>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</si>
  <si>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</si>
  <si>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</si>
  <si>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</si>
  <si>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</si>
  <si>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</si>
  <si>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</si>
  <si>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</si>
  <si>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</si>
  <si>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</si>
  <si>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</si>
  <si>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</si>
  <si>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</si>
  <si>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</si>
  <si>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</si>
  <si>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</si>
  <si>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18 </t>
    </r>
    <r>
      <rPr>
        <sz val="10"/>
        <rFont val="標楷體"/>
        <family val="4"/>
      </rPr>
      <t>日編製</t>
    </r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</si>
  <si>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9 </t>
    </r>
    <r>
      <rPr>
        <sz val="10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</si>
</sst>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J11" sqref="J11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62" t="s">
        <v>27</v>
      </c>
      <c r="K1" s="62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63" t="s">
        <v>28</v>
      </c>
      <c r="K2" s="63"/>
    </row>
    <row r="3" spans="1:11" s="18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9"/>
      <c r="B4" s="19"/>
      <c r="C4" s="19"/>
      <c r="D4" s="20"/>
      <c r="E4" s="21" t="s">
        <v>32</v>
      </c>
      <c r="H4" s="23"/>
      <c r="I4" s="23"/>
      <c r="K4" s="24" t="s">
        <v>2</v>
      </c>
    </row>
    <row r="5" spans="1:11" s="25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5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5" customFormat="1" ht="24" customHeight="1">
      <c r="A7" s="64"/>
      <c r="B7" s="66"/>
      <c r="C7" s="66"/>
      <c r="D7" s="54"/>
      <c r="E7" s="54"/>
      <c r="F7" s="54"/>
      <c r="G7" s="54"/>
      <c r="H7" s="54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425</v>
      </c>
      <c r="C8" s="49">
        <f aca="true" t="shared" si="0" ref="B8:C10">E8+G8+I8</f>
        <v>1108.9</v>
      </c>
      <c r="D8" s="45">
        <f>SUM(D9:D10)</f>
        <v>94</v>
      </c>
      <c r="E8" s="46">
        <f>SUM(E9:E10)</f>
        <v>120.7</v>
      </c>
      <c r="F8" s="45">
        <f>SUM(F9:F10)</f>
        <v>2</v>
      </c>
      <c r="G8" s="46">
        <f>SUM(G9:G10)</f>
        <v>0.7</v>
      </c>
      <c r="H8" s="45">
        <f>SUM(H9:H10)</f>
        <v>329</v>
      </c>
      <c r="I8" s="48">
        <f>SUM(J8:K8)</f>
        <v>987.5</v>
      </c>
      <c r="J8" s="47">
        <v>789.5</v>
      </c>
      <c r="K8" s="50">
        <v>198</v>
      </c>
    </row>
    <row r="9" spans="1:11" s="12" customFormat="1" ht="21.75" customHeight="1">
      <c r="A9" s="6" t="s">
        <v>22</v>
      </c>
      <c r="B9" s="44">
        <f t="shared" si="0"/>
        <v>187</v>
      </c>
      <c r="C9" s="49">
        <f t="shared" si="0"/>
        <v>472.5</v>
      </c>
      <c r="D9" s="29">
        <v>49</v>
      </c>
      <c r="E9" s="29">
        <v>61.7</v>
      </c>
      <c r="F9" s="30">
        <v>1</v>
      </c>
      <c r="G9" s="47">
        <v>0.3</v>
      </c>
      <c r="H9" s="30">
        <v>137</v>
      </c>
      <c r="I9" s="47">
        <v>410.5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238</v>
      </c>
      <c r="C10" s="49">
        <f t="shared" si="0"/>
        <v>636.4</v>
      </c>
      <c r="D10" s="29">
        <v>45</v>
      </c>
      <c r="E10" s="29">
        <v>59</v>
      </c>
      <c r="F10" s="30">
        <v>1</v>
      </c>
      <c r="G10" s="47">
        <v>0.4</v>
      </c>
      <c r="H10" s="30">
        <v>192</v>
      </c>
      <c r="I10" s="47">
        <v>577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31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2020-11-18T09:47:29Z</cp:lastPrinted>
  <dcterms:created xsi:type="dcterms:W3CDTF">2015-03-02T16:09:08Z</dcterms:created>
  <dcterms:modified xsi:type="dcterms:W3CDTF">2020-11-18T09:48:00Z</dcterms:modified>
  <cp:category/>
  <cp:version/>
  <cp:contentType/>
  <cp:contentStatus/>
</cp:coreProperties>
</file>