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iyun1993\Desktop\"/>
    </mc:Choice>
  </mc:AlternateContent>
  <bookViews>
    <workbookView xWindow="2820" yWindow="1500" windowWidth="12540" windowHeight="9015"/>
  </bookViews>
  <sheets>
    <sheet name="2359-01-05" sheetId="1" r:id="rId1"/>
  </sheets>
  <definedNames>
    <definedName name="pp">'2359-01-05'!$A$3:$Q$14</definedName>
    <definedName name="_xlnm.Print_Area" localSheetId="0">'2359-01-05'!$A$1:$Q$14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12" i="1" l="1"/>
  <c r="A5" i="1"/>
  <c r="A6" i="1"/>
  <c r="A13" i="1"/>
  <c r="A14" i="1"/>
</calcChain>
</file>

<file path=xl/sharedStrings.xml><?xml version="1.0" encoding="utf-8"?>
<sst xmlns="http://schemas.openxmlformats.org/spreadsheetml/2006/main" count="31" uniqueCount="30">
  <si>
    <t>都市發展地區</t>
    <phoneticPr fontId="2" type="noConversion"/>
  </si>
  <si>
    <t>計</t>
    <phoneticPr fontId="2" type="noConversion"/>
  </si>
  <si>
    <t>住宅區</t>
    <phoneticPr fontId="2" type="noConversion"/>
  </si>
  <si>
    <t>商業區</t>
    <phoneticPr fontId="2" type="noConversion"/>
  </si>
  <si>
    <t>工業區</t>
    <phoneticPr fontId="2" type="noConversion"/>
  </si>
  <si>
    <t>行政區</t>
    <phoneticPr fontId="2" type="noConversion"/>
  </si>
  <si>
    <t>文教區</t>
    <phoneticPr fontId="2" type="noConversion"/>
  </si>
  <si>
    <t>公共設施用地</t>
    <phoneticPr fontId="2" type="noConversion"/>
  </si>
  <si>
    <t>其他</t>
    <phoneticPr fontId="2" type="noConversion"/>
  </si>
  <si>
    <t>特定專用區</t>
    <phoneticPr fontId="2" type="noConversion"/>
  </si>
  <si>
    <t>計</t>
    <phoneticPr fontId="2" type="noConversion"/>
  </si>
  <si>
    <t>非都市發展地區</t>
    <phoneticPr fontId="2" type="noConversion"/>
  </si>
  <si>
    <t>農業區</t>
    <phoneticPr fontId="2" type="noConversion"/>
  </si>
  <si>
    <t>保護區</t>
    <phoneticPr fontId="2" type="noConversion"/>
  </si>
  <si>
    <t>風景區</t>
    <phoneticPr fontId="2" type="noConversion"/>
  </si>
  <si>
    <t>河川區</t>
    <phoneticPr fontId="2" type="noConversion"/>
  </si>
  <si>
    <t>備註</t>
    <phoneticPr fontId="2" type="noConversion"/>
  </si>
  <si>
    <t>都市計畫區別</t>
    <phoneticPr fontId="2" type="noConversion"/>
  </si>
  <si>
    <t>合計</t>
    <phoneticPr fontId="2" type="noConversion"/>
  </si>
  <si>
    <t>民國111年 3月 1日 15:53:15 印製</t>
  </si>
  <si>
    <t>本表編製2份，經陳核後，1份送主計(處)室，1份自存外，資料並經由網際網路報送內政部營建署統計資料庫。</t>
  </si>
  <si>
    <t>福建省金門縣政府</t>
  </si>
  <si>
    <t>年　　　報</t>
  </si>
  <si>
    <t>次年2月底前編送</t>
  </si>
  <si>
    <t>2359-01-05-2</t>
  </si>
  <si>
    <t>金門縣都市計畫土地使用分區面積</t>
  </si>
  <si>
    <t>中華民國110年底</t>
  </si>
  <si>
    <t>依據縣(市)政府資料彙編。</t>
  </si>
  <si>
    <t>金門縣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</si>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</sst>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,###,##0.00"/>
    <numFmt numFmtId="189" formatCode="#,###,##0.00;\-#,###,##0.00;&quot;          －&quot;"/>
  </numFmts>
  <fonts count="8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left" vertical="center"/>
    </xf>
    <xf numFmtId="187" fontId="1" fillId="0" borderId="5" xfId="0" applyNumberFormat="1" applyFont="1" applyBorder="1" applyAlignment="1">
      <alignment horizontal="right" vertical="center"/>
    </xf>
    <xf numFmtId="187" fontId="1" fillId="0" borderId="6" xfId="0" applyNumberFormat="1" applyFont="1" applyBorder="1" applyAlignment="1">
      <alignment horizontal="right" vertical="center"/>
    </xf>
    <xf numFmtId="186" fontId="3" fillId="0" borderId="6" xfId="0" applyNumberFormat="1" applyFont="1" applyBorder="1" applyAlignment="1">
      <alignment horizontal="right" vertical="center"/>
    </xf>
    <xf numFmtId="187" fontId="3" fillId="0" borderId="7" xfId="0" applyNumberFormat="1" applyFont="1" applyBorder="1" applyAlignment="1">
      <alignment horizontal="right" vertical="center"/>
    </xf>
    <xf numFmtId="180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 indent="20"/>
    </xf>
    <xf numFmtId="0" fontId="1" fillId="0" borderId="18" xfId="0" applyFont="1" applyBorder="1" applyAlignment="1">
      <alignment horizontal="distributed" vertical="center" wrapText="1" indent="20"/>
    </xf>
    <xf numFmtId="0" fontId="1" fillId="0" borderId="19" xfId="0" applyFont="1" applyBorder="1" applyAlignment="1">
      <alignment horizontal="distributed" vertical="center" wrapText="1" indent="20"/>
    </xf>
    <xf numFmtId="0" fontId="1" fillId="0" borderId="17" xfId="0" applyFont="1" applyBorder="1" applyAlignment="1">
      <alignment horizontal="distributed" vertical="center" wrapText="1" indent="8"/>
    </xf>
    <xf numFmtId="0" fontId="1" fillId="0" borderId="18" xfId="0" applyFont="1" applyBorder="1" applyAlignment="1">
      <alignment horizontal="distributed" vertical="center" wrapText="1" indent="8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left" vertical="center"/>
    </xf>
    <xf numFmtId="187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80" fontId="4" fillId="0" borderId="4" xfId="0" applyNumberFormat="1" applyFont="1" applyBorder="1" applyAlignment="1">
      <alignment horizontal="left" vertical="center"/>
    </xf>
    <xf numFmtId="188" fontId="7" fillId="0" borderId="8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/>
    <xf numFmtId="0" fontId="5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543300" y="839152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543300" y="22002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890283</xdr:colOff>
      <xdr:row>3</xdr:row>
      <xdr:rowOff>11732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890283" cy="2263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846A925-1F59-4805-8B1E-60E91537C58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11732</xdr:rowOff>
    </xdr:from>
    <xdr:to>
      <xdr:col>0</xdr:col>
      <xdr:colOff>890283</xdr:colOff>
      <xdr:row>4</xdr:row>
      <xdr:rowOff>23370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5850"/>
          <a:ext cx="890283" cy="23575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1F349BAF-DD87-42AB-9155-6C8BF9E3AA6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909225</xdr:colOff>
      <xdr:row>3</xdr:row>
      <xdr:rowOff>11732</xdr:rowOff>
    </xdr:from>
    <xdr:to>
      <xdr:col>13</xdr:col>
      <xdr:colOff>257141</xdr:colOff>
      <xdr:row>4</xdr:row>
      <xdr:rowOff>23370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09225" y="235850"/>
          <a:ext cx="9433210" cy="23575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059FDDB-CDA6-4C49-B612-79020645EB4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次年2月底前編送</a:t>
          </a:fld>
          <a:endParaRPr lang="zh-TW" altLang="en-US"/>
        </a:p>
      </xdr:txBody>
    </xdr:sp>
    <xdr:clientData/>
  </xdr:twoCellAnchor>
  <xdr:twoCellAnchor editAs="oneCell">
    <xdr:from>
      <xdr:col>13</xdr:col>
      <xdr:colOff>257141</xdr:colOff>
      <xdr:row>1</xdr:row>
      <xdr:rowOff>9525</xdr:rowOff>
    </xdr:from>
    <xdr:to>
      <xdr:col>14</xdr:col>
      <xdr:colOff>248562</xdr:colOff>
      <xdr:row>3</xdr:row>
      <xdr:rowOff>11732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342435" y="9525"/>
          <a:ext cx="719803" cy="2263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13</xdr:col>
      <xdr:colOff>257141</xdr:colOff>
      <xdr:row>3</xdr:row>
      <xdr:rowOff>11732</xdr:rowOff>
    </xdr:from>
    <xdr:to>
      <xdr:col>14</xdr:col>
      <xdr:colOff>248562</xdr:colOff>
      <xdr:row>4</xdr:row>
      <xdr:rowOff>23370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342435" y="235850"/>
          <a:ext cx="719803" cy="23575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14</xdr:col>
      <xdr:colOff>248562</xdr:colOff>
      <xdr:row>1</xdr:row>
      <xdr:rowOff>9525</xdr:rowOff>
    </xdr:from>
    <xdr:to>
      <xdr:col>16</xdr:col>
      <xdr:colOff>723900</xdr:colOff>
      <xdr:row>3</xdr:row>
      <xdr:rowOff>11732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062238" y="9525"/>
          <a:ext cx="1932103" cy="2263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2621EF8-D81E-4177-B196-855885686D6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福建省金門縣政府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14</xdr:col>
      <xdr:colOff>248562</xdr:colOff>
      <xdr:row>3</xdr:row>
      <xdr:rowOff>11732</xdr:rowOff>
    </xdr:from>
    <xdr:to>
      <xdr:col>16</xdr:col>
      <xdr:colOff>723900</xdr:colOff>
      <xdr:row>4</xdr:row>
      <xdr:rowOff>23370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062238" y="235850"/>
          <a:ext cx="1932103" cy="23575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408EAC8-BEF7-4C92-8F01-161D385FBF0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2359-01-05-2</a:t>
          </a:fld>
          <a:endParaRPr lang="zh-TW" altLang="en-US"/>
        </a:p>
      </xdr:txBody>
    </xdr:sp>
    <xdr:clientData/>
  </xdr:twoCellAnchor>
  <xdr:twoCellAnchor editAs="oneCell">
    <xdr:from>
      <xdr:col>0</xdr:col>
      <xdr:colOff>876300</xdr:colOff>
      <xdr:row>4</xdr:row>
      <xdr:rowOff>19050</xdr:rowOff>
    </xdr:from>
    <xdr:to>
      <xdr:col>13</xdr:col>
      <xdr:colOff>247650</xdr:colOff>
      <xdr:row>4</xdr:row>
      <xdr:rowOff>19050</xdr:rowOff>
    </xdr:to>
    <xdr:sp macro="" textlink="">
      <xdr:nvSpPr>
        <xdr:cNvPr id="1239" name="Line 37"/>
        <xdr:cNvSpPr>
          <a:spLocks noChangeShapeType="1"/>
        </xdr:cNvSpPr>
      </xdr:nvSpPr>
      <xdr:spPr bwMode="auto">
        <a:xfrm>
          <a:off x="876300" y="476250"/>
          <a:ext cx="9515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247670</xdr:colOff>
      <xdr:row>4</xdr:row>
      <xdr:rowOff>457158</xdr:rowOff>
    </xdr:from>
    <xdr:to>
      <xdr:col>16</xdr:col>
      <xdr:colOff>695487</xdr:colOff>
      <xdr:row>5</xdr:row>
      <xdr:rowOff>252332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32964" y="905393"/>
          <a:ext cx="2632964" cy="25461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單位：公頃</a:t>
          </a:r>
        </a:p>
      </xdr:txBody>
    </xdr:sp>
    <xdr:clientData/>
  </xdr:twoCellAnchor>
  <xdr:twoCellAnchor editAs="oneCell">
    <xdr:from>
      <xdr:col>13</xdr:col>
      <xdr:colOff>158162</xdr:colOff>
      <xdr:row>11</xdr:row>
      <xdr:rowOff>425771</xdr:rowOff>
    </xdr:from>
    <xdr:to>
      <xdr:col>16</xdr:col>
      <xdr:colOff>691219</xdr:colOff>
      <xdr:row>13</xdr:row>
      <xdr:rowOff>15688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43456" y="2846242"/>
          <a:ext cx="2718204" cy="27347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53297A28-A950-4A16-9C8B-B61FCD323D9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民國111年 3月 1日 15:53:15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4"/>
  <sheetViews>
    <sheetView tabSelected="1" topLeftCell="A3" zoomScale="85" zoomScaleNormal="85" workbookViewId="0"/>
  </sheetViews>
  <sheetFormatPr defaultRowHeight="12"/>
  <cols>
    <col min="1" max="1" width="20.83203125" style="3" customWidth="1"/>
    <col min="2" max="2" width="15.5" style="3" customWidth="1"/>
    <col min="3" max="3" width="12.83203125" style="3" customWidth="1"/>
    <col min="4" max="17" width="12.83203125" customWidth="1"/>
  </cols>
  <sheetData>
    <row r="1" spans="1:17" s="6" customFormat="1" ht="31.5" hidden="1" customHeight="1">
      <c r="A1" s="7" t="s">
        <v>29</v>
      </c>
      <c r="B1" s="7" t="s">
        <v>21</v>
      </c>
      <c r="C1" s="7" t="s">
        <v>22</v>
      </c>
      <c r="D1" s="6" t="s">
        <v>23</v>
      </c>
      <c r="E1" s="42" t="s">
        <v>24</v>
      </c>
      <c r="F1" s="43" t="s">
        <v>25</v>
      </c>
      <c r="G1" s="6" t="s">
        <v>26</v>
      </c>
      <c r="K1" s="8"/>
      <c r="L1" s="8"/>
      <c r="M1" s="8"/>
      <c r="N1" s="8"/>
      <c r="O1" s="8"/>
      <c r="P1" s="8"/>
    </row>
    <row r="2" spans="1:17" s="6" customFormat="1" ht="28.5" hidden="1" customHeight="1">
      <c r="A2" s="7" t="s">
        <v>27</v>
      </c>
      <c r="B2" s="7" t="s">
        <v>19</v>
      </c>
      <c r="C2" s="7" t="s">
        <v>20</v>
      </c>
      <c r="K2" s="8"/>
      <c r="L2" s="8"/>
      <c r="M2" s="8"/>
      <c r="N2" s="8"/>
      <c r="O2" s="8"/>
      <c r="P2" s="8"/>
    </row>
    <row r="3" spans="1:17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9"/>
    </row>
    <row r="4" spans="1:17" s="3" customFormat="1" ht="18" customHeight="1">
      <c r="A4" s="32"/>
      <c r="B4" s="32"/>
      <c r="C4" s="32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0"/>
    </row>
    <row r="5" spans="1:17" ht="36" customHeight="1">
      <c r="A5" s="33" t="str">
        <f>F1</f>
        <v>金門縣都市計畫土地使用分區面積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4" customHeight="1" thickBot="1">
      <c r="A6" s="34" t="str">
        <f>G1</f>
        <v>中華民國110年底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1" customFormat="1" ht="24.95" customHeight="1">
      <c r="A7" s="22" t="s">
        <v>17</v>
      </c>
      <c r="B7" s="25" t="s">
        <v>18</v>
      </c>
      <c r="C7" s="27" t="s">
        <v>0</v>
      </c>
      <c r="D7" s="28"/>
      <c r="E7" s="28"/>
      <c r="F7" s="28"/>
      <c r="G7" s="28"/>
      <c r="H7" s="28"/>
      <c r="I7" s="28"/>
      <c r="J7" s="28"/>
      <c r="K7" s="29"/>
      <c r="L7" s="30" t="s">
        <v>11</v>
      </c>
      <c r="M7" s="31"/>
      <c r="N7" s="31"/>
      <c r="O7" s="31"/>
      <c r="P7" s="31"/>
      <c r="Q7" s="31"/>
    </row>
    <row r="8" spans="1:17" s="1" customFormat="1" ht="33.950000000000003" customHeight="1" thickBot="1">
      <c r="A8" s="23"/>
      <c r="B8" s="26"/>
      <c r="C8" s="14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9</v>
      </c>
      <c r="K8" s="12" t="s">
        <v>8</v>
      </c>
      <c r="L8" s="12" t="s">
        <v>10</v>
      </c>
      <c r="M8" s="12" t="s">
        <v>12</v>
      </c>
      <c r="N8" s="12" t="s">
        <v>13</v>
      </c>
      <c r="O8" s="12" t="s">
        <v>14</v>
      </c>
      <c r="P8" s="12" t="s">
        <v>15</v>
      </c>
      <c r="Q8" s="13" t="s">
        <v>8</v>
      </c>
    </row>
    <row r="9" spans="1:17" s="2" customFormat="1" ht="18.95" customHeight="1">
      <c r="A9" s="38" t="s">
        <v>28</v>
      </c>
      <c r="B9" s="39">
        <v>15536.28</v>
      </c>
      <c r="C9" s="40">
        <v>3199.53</v>
      </c>
      <c r="D9" s="40">
        <v>125.98</v>
      </c>
      <c r="E9" s="40">
        <v>41.78</v>
      </c>
      <c r="F9" s="40">
        <v>139.26</v>
      </c>
      <c r="G9" s="40">
        <v>0.08</v>
      </c>
      <c r="H9" s="40">
        <v>35.51</v>
      </c>
      <c r="I9" s="40">
        <v>1811.8</v>
      </c>
      <c r="J9" s="40">
        <v>1035.3399999999999</v>
      </c>
      <c r="K9" s="40">
        <v>9.7799999999999994</v>
      </c>
      <c r="L9" s="40">
        <v>12336.75</v>
      </c>
      <c r="M9" s="40">
        <v>5166.3999999999996</v>
      </c>
      <c r="N9" s="40">
        <v>2812.4</v>
      </c>
      <c r="O9" s="40">
        <v>781.62</v>
      </c>
      <c r="P9" s="41">
        <v>0</v>
      </c>
      <c r="Q9" s="40">
        <v>3576.33</v>
      </c>
    </row>
    <row r="10" spans="1:17" s="2" customFormat="1" ht="0.2" customHeight="1" thickBot="1">
      <c r="A10" s="15"/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8.95" customHeight="1" thickBot="1">
      <c r="A11" s="20" t="s">
        <v>16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4" customFormat="1" ht="36" customHeight="1">
      <c r="A12" s="24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8" customHeight="1">
      <c r="A13" s="37" t="str">
        <f>IF(LEN(A2)&gt;0,"資料來源："&amp;A2,"")</f>
        <v>資料來源：依據縣(市)政府資料彙編。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18" customHeight="1">
      <c r="A14" s="21" t="str">
        <f>IF(LEN(A2)&gt;0,"填表說明："&amp;C2,"")</f>
        <v>填表說明：本表編製2份，經陳核後，1份送主計(處)室，1份自存外，資料並經由網際網路報送內政部營建署統計資料庫。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</sheetData>
  <mergeCells count="12">
    <mergeCell ref="A3:C3"/>
    <mergeCell ref="A4:C4"/>
    <mergeCell ref="A5:Q5"/>
    <mergeCell ref="A6:Q6"/>
    <mergeCell ref="B11:Q11"/>
    <mergeCell ref="A13:Q13"/>
    <mergeCell ref="A14:Q14"/>
    <mergeCell ref="A7:A8"/>
    <mergeCell ref="A12:Q12"/>
    <mergeCell ref="B7:B8"/>
    <mergeCell ref="C7:K7"/>
    <mergeCell ref="L7:Q7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2359-01-05</vt:lpstr>
      <vt:lpstr>pp</vt:lpstr>
      <vt:lpstr>'2359-01-05'!Print_Area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陳藝云</cp:lastModifiedBy>
  <cp:lastPrinted>2006-11-17T02:07:15Z</cp:lastPrinted>
  <dcterms:created xsi:type="dcterms:W3CDTF">2001-02-06T07:45:53Z</dcterms:created>
  <dcterms:modified xsi:type="dcterms:W3CDTF">2022-03-01T07:53:45Z</dcterms:modified>
</cp:coreProperties>
</file>