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45" activeTab="0"/>
  </bookViews>
  <sheets>
    <sheet name="第一季 " sheetId="1" r:id="rId1"/>
  </sheets>
  <definedNames>
    <definedName name="_xlnm.Print_Area" localSheetId="0">'第一季 '!$A$1:$T$35</definedName>
  </definedNames>
  <calcPr fullCalcOnLoad="1"/>
</workbook>
</file>

<file path=xl/comments1.xml><?xml version="1.0" encoding="utf-8"?>
<comments xmlns="http://schemas.openxmlformats.org/spreadsheetml/2006/main">
  <authors>
    <author>km332621</author>
    <author>km352847</author>
    <author>user</author>
  </authors>
  <commentList>
    <comment ref="P12" authorId="0">
      <text>
        <r>
          <rPr>
            <b/>
            <sz val="9"/>
            <rFont val="Tahoma"/>
            <family val="2"/>
          </rPr>
          <t>km332621: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1500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  <comment ref="I10" authorId="1">
      <text>
        <r>
          <rPr>
            <b/>
            <sz val="9"/>
            <rFont val="細明體"/>
            <family val="3"/>
          </rPr>
          <t>雷區10</t>
        </r>
      </text>
    </comment>
    <comment ref="J10" authorId="1">
      <text>
        <r>
          <rPr>
            <b/>
            <sz val="9"/>
            <rFont val="Tahoma"/>
            <family val="2"/>
          </rPr>
          <t>km352847:</t>
        </r>
        <r>
          <rPr>
            <sz val="9"/>
            <rFont val="Tahoma"/>
            <family val="2"/>
          </rPr>
          <t xml:space="preserve">
1500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  <comment ref="J12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1200</t>
        </r>
        <r>
          <rPr>
            <sz val="9"/>
            <rFont val="細明體"/>
            <family val="3"/>
          </rPr>
          <t>株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公頃</t>
        </r>
      </text>
    </comment>
  </commentList>
</comments>
</file>

<file path=xl/sharedStrings.xml><?xml version="1.0" encoding="utf-8"?>
<sst xmlns="http://schemas.openxmlformats.org/spreadsheetml/2006/main" count="61" uniqueCount="48">
  <si>
    <t>公開類</t>
  </si>
  <si>
    <t>（造林性質別）</t>
  </si>
  <si>
    <t>鄉鎮</t>
  </si>
  <si>
    <t>代號</t>
  </si>
  <si>
    <t>事業區</t>
  </si>
  <si>
    <t>工作種類</t>
  </si>
  <si>
    <t>名稱</t>
  </si>
  <si>
    <t>預定數量</t>
  </si>
  <si>
    <t>全年度</t>
  </si>
  <si>
    <t>面積</t>
  </si>
  <si>
    <t>數量</t>
  </si>
  <si>
    <t>實行數量</t>
  </si>
  <si>
    <t>表號</t>
  </si>
  <si>
    <t>單位</t>
  </si>
  <si>
    <r>
      <t>面積</t>
    </r>
    <r>
      <rPr>
        <sz val="10"/>
        <rFont val="Times New Roman"/>
        <family val="1"/>
      </rPr>
      <t>:(</t>
    </r>
    <r>
      <rPr>
        <sz val="10"/>
        <rFont val="標楷體"/>
        <family val="4"/>
      </rPr>
      <t>新植、補植、撫育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公頃</t>
    </r>
  </si>
  <si>
    <r>
      <t>　　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育苗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平方公尺</t>
    </r>
  </si>
  <si>
    <r>
      <t>數量</t>
    </r>
    <r>
      <rPr>
        <sz val="10"/>
        <rFont val="Times New Roman"/>
        <family val="1"/>
      </rPr>
      <t>:</t>
    </r>
    <r>
      <rPr>
        <sz val="10"/>
        <rFont val="標楷體"/>
        <family val="4"/>
      </rPr>
      <t>株</t>
    </r>
  </si>
  <si>
    <t>機關長官</t>
  </si>
  <si>
    <t>主辦業務人員</t>
  </si>
  <si>
    <t>主辦統計人員</t>
  </si>
  <si>
    <t>審核</t>
  </si>
  <si>
    <t>填表</t>
  </si>
  <si>
    <t>編製機關</t>
  </si>
  <si>
    <r>
      <t>計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畫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案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號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碼</t>
    </r>
  </si>
  <si>
    <r>
      <t>計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畫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案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
</t>
    </r>
    <r>
      <rPr>
        <sz val="9"/>
        <rFont val="標楷體"/>
        <family val="4"/>
      </rPr>
      <t>度</t>
    </r>
  </si>
  <si>
    <t>附
註</t>
  </si>
  <si>
    <t>2233-02-01(02)-2</t>
  </si>
  <si>
    <t>季報</t>
  </si>
  <si>
    <r>
      <t xml:space="preserve">(      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)</t>
    </r>
  </si>
  <si>
    <t>樹種</t>
  </si>
  <si>
    <t>本季數量</t>
  </si>
  <si>
    <t>累計數</t>
  </si>
  <si>
    <t>面積</t>
  </si>
  <si>
    <t>註：本表造林面積及數量不含相關造林計畫部分。</t>
  </si>
  <si>
    <r>
      <t>資料來源</t>
    </r>
    <r>
      <rPr>
        <sz val="12"/>
        <rFont val="Times New Roman"/>
        <family val="1"/>
      </rPr>
      <t xml:space="preserve"> :</t>
    </r>
    <r>
      <rPr>
        <sz val="12"/>
        <rFont val="標楷體"/>
        <family val="4"/>
      </rPr>
      <t>本縣市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機關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依據鄉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鎮、市、區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公所或所屬單位查報資料彙編。</t>
    </r>
  </si>
  <si>
    <r>
      <t>每季終了後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日內編報</t>
    </r>
  </si>
  <si>
    <r>
      <t>填表說明</t>
    </r>
    <r>
      <rPr>
        <sz val="12"/>
        <rFont val="Times New Roman"/>
        <family val="1"/>
      </rPr>
      <t xml:space="preserve"> : 1.</t>
    </r>
    <r>
      <rPr>
        <sz val="12"/>
        <rFont val="標楷體"/>
        <family val="4"/>
      </rPr>
      <t>本表「面積」欄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除育苗面積填列整數外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其餘面積請填列至小數點以下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>,3</t>
    </r>
    <r>
      <rPr>
        <sz val="12"/>
        <rFont val="標楷體"/>
        <family val="4"/>
      </rPr>
      <t>位以下四捨五入。</t>
    </r>
  </si>
  <si>
    <r>
      <t>　　　　</t>
    </r>
    <r>
      <rPr>
        <sz val="12"/>
        <rFont val="Times New Roman"/>
        <family val="1"/>
      </rPr>
      <t xml:space="preserve">   2.</t>
    </r>
    <r>
      <rPr>
        <sz val="12"/>
        <rFont val="標楷體"/>
        <family val="4"/>
      </rPr>
      <t>本表編製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份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先送主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計單位會核後抽存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</t>
    </r>
    <r>
      <rPr>
        <sz val="12"/>
        <rFont val="Times New Roman"/>
        <family val="1"/>
      </rPr>
      <t>,1</t>
    </r>
    <r>
      <rPr>
        <sz val="12"/>
        <rFont val="標楷體"/>
        <family val="4"/>
      </rPr>
      <t>份自存</t>
    </r>
    <r>
      <rPr>
        <sz val="12"/>
        <rFont val="Times New Roman"/>
        <family val="1"/>
      </rPr>
      <t>,2</t>
    </r>
    <r>
      <rPr>
        <sz val="12"/>
        <rFont val="標楷體"/>
        <family val="4"/>
      </rPr>
      <t>份送行政院農業委員會林務局。</t>
    </r>
  </si>
  <si>
    <t>金門</t>
  </si>
  <si>
    <t>新植</t>
  </si>
  <si>
    <t>其他闊</t>
  </si>
  <si>
    <t>補植</t>
  </si>
  <si>
    <t>撫育</t>
  </si>
  <si>
    <t>移植</t>
  </si>
  <si>
    <r>
      <t>　金門縣政府海岸林</t>
    </r>
    <r>
      <rPr>
        <sz val="18"/>
        <rFont val="標楷體"/>
        <family val="4"/>
      </rPr>
      <t>造林工作</t>
    </r>
  </si>
  <si>
    <t>培育</t>
  </si>
  <si>
    <r>
      <t xml:space="preserve">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月）</t>
    </r>
  </si>
  <si>
    <r>
      <t>編製日期</t>
    </r>
    <r>
      <rPr>
        <sz val="12"/>
        <rFont val="Times New Roman"/>
        <family val="1"/>
      </rPr>
      <t xml:space="preserve"> :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</si>
</sst>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#,##0.0_ "/>
    <numFmt numFmtId="179" formatCode="0.00_ "/>
    <numFmt numFmtId="180" formatCode="#,##0.00_ "/>
    <numFmt numFmtId="181" formatCode="#,##0_);[Red]\(#,##0\)"/>
    <numFmt numFmtId="182" formatCode="#,##0.00_);[Red]\(#,##0.00\)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8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indent="3"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6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0" fontId="54" fillId="0" borderId="0" xfId="0" applyFont="1" applyAlignment="1">
      <alignment/>
    </xf>
    <xf numFmtId="176" fontId="54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13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5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" fillId="0" borderId="14" xfId="0" applyFont="1" applyBorder="1" applyAlignment="1">
      <alignment horizontal="distributed" vertical="distributed" wrapText="1"/>
    </xf>
    <xf numFmtId="0" fontId="1" fillId="0" borderId="18" xfId="0" applyFont="1" applyBorder="1" applyAlignment="1">
      <alignment horizontal="distributed" vertical="distributed"/>
    </xf>
    <xf numFmtId="0" fontId="1" fillId="0" borderId="11" xfId="0" applyFont="1" applyBorder="1" applyAlignment="1">
      <alignment horizontal="distributed" vertical="distributed"/>
    </xf>
    <xf numFmtId="0" fontId="1" fillId="0" borderId="19" xfId="0" applyFont="1" applyBorder="1" applyAlignment="1">
      <alignment horizontal="distributed" vertical="distributed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PageLayoutView="0" workbookViewId="0" topLeftCell="A1">
      <selection activeCell="P23" sqref="P23"/>
    </sheetView>
  </sheetViews>
  <sheetFormatPr defaultColWidth="9.00390625" defaultRowHeight="16.5"/>
  <cols>
    <col min="1" max="1" width="4.75390625" style="1" customWidth="1"/>
    <col min="2" max="2" width="6.625" style="1" customWidth="1"/>
    <col min="3" max="3" width="8.625" style="1" customWidth="1"/>
    <col min="4" max="4" width="6.50390625" style="1" customWidth="1"/>
    <col min="5" max="5" width="7.25390625" style="1" customWidth="1"/>
    <col min="6" max="6" width="6.625" style="1" customWidth="1"/>
    <col min="7" max="7" width="8.625" style="1" customWidth="1"/>
    <col min="8" max="8" width="6.625" style="1" customWidth="1"/>
    <col min="9" max="10" width="12.75390625" style="1" customWidth="1"/>
    <col min="11" max="11" width="12.875" style="1" customWidth="1"/>
    <col min="12" max="12" width="7.75390625" style="1" hidden="1" customWidth="1"/>
    <col min="13" max="13" width="11.375" style="1" customWidth="1"/>
    <col min="14" max="14" width="12.75390625" style="1" customWidth="1"/>
    <col min="15" max="15" width="9.625" style="1" hidden="1" customWidth="1"/>
    <col min="16" max="17" width="12.75390625" style="1" customWidth="1"/>
    <col min="18" max="18" width="3.625" style="1" hidden="1" customWidth="1"/>
    <col min="19" max="19" width="9.00390625" style="1" hidden="1" customWidth="1"/>
    <col min="20" max="20" width="13.75390625" style="1" customWidth="1"/>
    <col min="21" max="16384" width="9.00390625" style="1" customWidth="1"/>
  </cols>
  <sheetData>
    <row r="1" spans="1:20" ht="16.5">
      <c r="A1" s="20" t="s">
        <v>0</v>
      </c>
      <c r="B1" s="21"/>
      <c r="P1" s="9" t="s">
        <v>22</v>
      </c>
      <c r="Q1" s="22"/>
      <c r="R1" s="23"/>
      <c r="S1" s="23"/>
      <c r="T1" s="23"/>
    </row>
    <row r="2" spans="1:20" ht="16.5">
      <c r="A2" s="20" t="s">
        <v>27</v>
      </c>
      <c r="B2" s="21"/>
      <c r="C2" s="2" t="s">
        <v>35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" t="s">
        <v>12</v>
      </c>
      <c r="Q2" s="24" t="s">
        <v>26</v>
      </c>
      <c r="R2" s="25"/>
      <c r="S2" s="26"/>
      <c r="T2" s="27"/>
    </row>
    <row r="3" spans="1:20" ht="33" customHeight="1">
      <c r="A3" s="28" t="s">
        <v>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0:20" ht="16.5">
      <c r="J4" s="1" t="s">
        <v>1</v>
      </c>
      <c r="Q4" s="29" t="s">
        <v>14</v>
      </c>
      <c r="R4" s="29"/>
      <c r="S4" s="29"/>
      <c r="T4" s="29"/>
    </row>
    <row r="5" spans="16:20" ht="16.5">
      <c r="P5" s="6" t="s">
        <v>13</v>
      </c>
      <c r="Q5" s="29" t="s">
        <v>15</v>
      </c>
      <c r="R5" s="29"/>
      <c r="S5" s="29"/>
      <c r="T5" s="29"/>
    </row>
    <row r="6" spans="10:20" ht="16.5" customHeight="1">
      <c r="J6" s="12" t="s">
        <v>46</v>
      </c>
      <c r="L6" s="8" t="s">
        <v>28</v>
      </c>
      <c r="Q6" s="30" t="s">
        <v>16</v>
      </c>
      <c r="R6" s="30"/>
      <c r="S6" s="30"/>
      <c r="T6" s="30"/>
    </row>
    <row r="7" spans="1:20" ht="19.5" customHeight="1">
      <c r="A7" s="31" t="s">
        <v>24</v>
      </c>
      <c r="B7" s="33" t="s">
        <v>23</v>
      </c>
      <c r="C7" s="35" t="s">
        <v>2</v>
      </c>
      <c r="D7" s="35"/>
      <c r="E7" s="35" t="s">
        <v>4</v>
      </c>
      <c r="F7" s="35"/>
      <c r="G7" s="35" t="s">
        <v>5</v>
      </c>
      <c r="H7" s="35"/>
      <c r="I7" s="35" t="s">
        <v>7</v>
      </c>
      <c r="J7" s="35"/>
      <c r="K7" s="36" t="s">
        <v>11</v>
      </c>
      <c r="L7" s="37"/>
      <c r="M7" s="37"/>
      <c r="N7" s="37"/>
      <c r="O7" s="37"/>
      <c r="P7" s="37"/>
      <c r="Q7" s="38"/>
      <c r="R7" s="38"/>
      <c r="S7" s="38"/>
      <c r="T7" s="38"/>
    </row>
    <row r="8" spans="1:20" ht="21.75" customHeight="1">
      <c r="A8" s="32"/>
      <c r="B8" s="34"/>
      <c r="C8" s="35" t="s">
        <v>6</v>
      </c>
      <c r="D8" s="35" t="s">
        <v>3</v>
      </c>
      <c r="E8" s="35" t="s">
        <v>6</v>
      </c>
      <c r="F8" s="35" t="s">
        <v>3</v>
      </c>
      <c r="G8" s="35" t="s">
        <v>6</v>
      </c>
      <c r="H8" s="35" t="s">
        <v>3</v>
      </c>
      <c r="I8" s="35" t="s">
        <v>8</v>
      </c>
      <c r="J8" s="35"/>
      <c r="K8" s="44" t="s">
        <v>29</v>
      </c>
      <c r="L8" s="45"/>
      <c r="M8" s="45"/>
      <c r="N8" s="44" t="s">
        <v>30</v>
      </c>
      <c r="O8" s="45"/>
      <c r="P8" s="45"/>
      <c r="Q8" s="44" t="s">
        <v>31</v>
      </c>
      <c r="R8" s="45"/>
      <c r="S8" s="45"/>
      <c r="T8" s="46"/>
    </row>
    <row r="9" spans="1:20" ht="21.75" customHeight="1">
      <c r="A9" s="32"/>
      <c r="B9" s="34"/>
      <c r="C9" s="35"/>
      <c r="D9" s="35"/>
      <c r="E9" s="35"/>
      <c r="F9" s="35"/>
      <c r="G9" s="35"/>
      <c r="H9" s="35"/>
      <c r="I9" s="4" t="s">
        <v>9</v>
      </c>
      <c r="J9" s="4" t="s">
        <v>10</v>
      </c>
      <c r="K9" s="35" t="s">
        <v>6</v>
      </c>
      <c r="L9" s="47"/>
      <c r="M9" s="4" t="s">
        <v>3</v>
      </c>
      <c r="N9" s="35" t="s">
        <v>32</v>
      </c>
      <c r="O9" s="47"/>
      <c r="P9" s="4" t="s">
        <v>10</v>
      </c>
      <c r="Q9" s="35" t="s">
        <v>32</v>
      </c>
      <c r="R9" s="35"/>
      <c r="S9" s="35"/>
      <c r="T9" s="5" t="s">
        <v>10</v>
      </c>
    </row>
    <row r="10" spans="1:20" s="17" customFormat="1" ht="16.5">
      <c r="A10" s="17">
        <v>108</v>
      </c>
      <c r="C10" s="17" t="s">
        <v>38</v>
      </c>
      <c r="D10" s="17">
        <v>890</v>
      </c>
      <c r="G10" s="17" t="s">
        <v>39</v>
      </c>
      <c r="I10" s="16">
        <v>10</v>
      </c>
      <c r="J10" s="16">
        <f>I10*1500</f>
        <v>15000</v>
      </c>
      <c r="K10" s="17" t="s">
        <v>40</v>
      </c>
      <c r="N10" s="17">
        <v>5</v>
      </c>
      <c r="P10" s="15">
        <v>3142</v>
      </c>
      <c r="Q10" s="17">
        <f>N10</f>
        <v>5</v>
      </c>
      <c r="T10" s="18">
        <f>P10</f>
        <v>3142</v>
      </c>
    </row>
    <row r="11" spans="4:20" s="17" customFormat="1" ht="16.5">
      <c r="D11" s="17">
        <v>890</v>
      </c>
      <c r="G11" s="17" t="s">
        <v>41</v>
      </c>
      <c r="I11" s="19"/>
      <c r="J11" s="16">
        <v>15000</v>
      </c>
      <c r="K11" s="17" t="s">
        <v>40</v>
      </c>
      <c r="P11" s="15">
        <v>11028</v>
      </c>
      <c r="T11" s="18">
        <f>P11</f>
        <v>11028</v>
      </c>
    </row>
    <row r="12" spans="4:20" s="17" customFormat="1" ht="16.5">
      <c r="D12" s="17">
        <v>890</v>
      </c>
      <c r="G12" s="17" t="s">
        <v>42</v>
      </c>
      <c r="I12" s="19">
        <v>180.18</v>
      </c>
      <c r="J12" s="16">
        <f>(1500*0.8)*I12</f>
        <v>216216</v>
      </c>
      <c r="K12" s="17" t="s">
        <v>40</v>
      </c>
      <c r="N12" s="17">
        <v>27.99</v>
      </c>
      <c r="P12" s="16">
        <f>N12*1500</f>
        <v>41985</v>
      </c>
      <c r="Q12" s="17">
        <f>N12</f>
        <v>27.99</v>
      </c>
      <c r="T12" s="18">
        <f>P12</f>
        <v>41985</v>
      </c>
    </row>
    <row r="13" spans="4:20" s="17" customFormat="1" ht="16.5">
      <c r="D13" s="17">
        <v>890</v>
      </c>
      <c r="F13" s="1"/>
      <c r="G13" s="1" t="s">
        <v>43</v>
      </c>
      <c r="H13" s="1"/>
      <c r="I13" s="16"/>
      <c r="J13" s="16"/>
      <c r="K13" s="1" t="s">
        <v>40</v>
      </c>
      <c r="L13" s="1"/>
      <c r="M13" s="1"/>
      <c r="N13" s="1"/>
      <c r="O13" s="1"/>
      <c r="P13" s="15">
        <v>9355</v>
      </c>
      <c r="Q13" s="1">
        <f>N13</f>
        <v>0</v>
      </c>
      <c r="R13" s="1"/>
      <c r="S13" s="1"/>
      <c r="T13" s="15">
        <f>P13</f>
        <v>9355</v>
      </c>
    </row>
    <row r="14" spans="4:20" s="17" customFormat="1" ht="16.5">
      <c r="D14" s="17">
        <v>890</v>
      </c>
      <c r="F14" s="1"/>
      <c r="G14" s="1" t="s">
        <v>45</v>
      </c>
      <c r="H14" s="1"/>
      <c r="I14" s="16">
        <v>60000</v>
      </c>
      <c r="J14" s="16">
        <v>200000</v>
      </c>
      <c r="K14" s="1" t="s">
        <v>40</v>
      </c>
      <c r="L14" s="1"/>
      <c r="M14" s="1"/>
      <c r="N14" s="15">
        <v>60000</v>
      </c>
      <c r="O14" s="1"/>
      <c r="P14" s="15">
        <v>70841</v>
      </c>
      <c r="Q14" s="15">
        <v>60000</v>
      </c>
      <c r="R14" s="1"/>
      <c r="S14" s="1"/>
      <c r="T14" s="15">
        <f>P14</f>
        <v>70841</v>
      </c>
    </row>
    <row r="15" ht="16.5"/>
    <row r="16" spans="1:20" ht="16.5">
      <c r="A16" s="13"/>
      <c r="B16" s="13"/>
      <c r="C16" s="13"/>
      <c r="D16" s="13"/>
      <c r="E16" s="13"/>
      <c r="F16" s="13"/>
      <c r="G16" s="13"/>
      <c r="H16" s="13"/>
      <c r="I16" s="14"/>
      <c r="J16" s="13"/>
      <c r="K16" s="13"/>
      <c r="L16" s="13"/>
      <c r="M16" s="13"/>
      <c r="N16" s="13"/>
      <c r="O16" s="13"/>
      <c r="P16" s="13"/>
      <c r="Q16" s="14"/>
      <c r="R16" s="13"/>
      <c r="S16" s="13"/>
      <c r="T16" s="13"/>
    </row>
    <row r="26" spans="1:20" ht="19.5" customHeight="1">
      <c r="A26" s="39" t="s">
        <v>25</v>
      </c>
      <c r="B26" s="4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6.5">
      <c r="A27" s="41"/>
      <c r="B27" s="4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6.5">
      <c r="A28" s="1" t="s">
        <v>21</v>
      </c>
      <c r="G28" s="1" t="s">
        <v>20</v>
      </c>
      <c r="K28" s="1" t="s">
        <v>18</v>
      </c>
      <c r="P28" s="6" t="s">
        <v>17</v>
      </c>
      <c r="T28" s="6"/>
    </row>
    <row r="29" spans="11:19" ht="16.5">
      <c r="K29" s="1" t="s">
        <v>19</v>
      </c>
      <c r="Q29" s="10"/>
      <c r="R29" s="10"/>
      <c r="S29" s="10"/>
    </row>
    <row r="30" spans="17:19" ht="16.5">
      <c r="Q30" s="10"/>
      <c r="R30" s="10"/>
      <c r="S30" s="10"/>
    </row>
    <row r="31" spans="1:20" s="11" customFormat="1" ht="15" customHeight="1">
      <c r="A31" s="11" t="s">
        <v>33</v>
      </c>
      <c r="S31" s="43"/>
      <c r="T31" s="43"/>
    </row>
    <row r="32" spans="1:20" ht="16.5">
      <c r="A32" s="1" t="s">
        <v>34</v>
      </c>
      <c r="S32" s="43"/>
      <c r="T32" s="43"/>
    </row>
    <row r="33" spans="1:20" ht="16.5">
      <c r="A33" s="1" t="s">
        <v>36</v>
      </c>
      <c r="S33" s="43"/>
      <c r="T33" s="43"/>
    </row>
    <row r="34" ht="16.5">
      <c r="A34" s="1" t="s">
        <v>37</v>
      </c>
    </row>
    <row r="35" ht="16.5">
      <c r="A35" s="1" t="s">
        <v>47</v>
      </c>
    </row>
  </sheetData>
  <sheetProtection/>
  <mergeCells count="32">
    <mergeCell ref="A26:B27"/>
    <mergeCell ref="S31:T31"/>
    <mergeCell ref="S32:T32"/>
    <mergeCell ref="S33:T33"/>
    <mergeCell ref="K8:M8"/>
    <mergeCell ref="N8:P8"/>
    <mergeCell ref="Q8:T8"/>
    <mergeCell ref="K9:L9"/>
    <mergeCell ref="N9:O9"/>
    <mergeCell ref="Q9:S9"/>
    <mergeCell ref="D8:D9"/>
    <mergeCell ref="E8:E9"/>
    <mergeCell ref="F8:F9"/>
    <mergeCell ref="G8:G9"/>
    <mergeCell ref="H8:H9"/>
    <mergeCell ref="I8:J8"/>
    <mergeCell ref="Q5:T5"/>
    <mergeCell ref="Q6:T6"/>
    <mergeCell ref="A7:A9"/>
    <mergeCell ref="B7:B9"/>
    <mergeCell ref="C7:D7"/>
    <mergeCell ref="E7:F7"/>
    <mergeCell ref="G7:H7"/>
    <mergeCell ref="I7:J7"/>
    <mergeCell ref="K7:T7"/>
    <mergeCell ref="C8:C9"/>
    <mergeCell ref="A1:B1"/>
    <mergeCell ref="Q1:T1"/>
    <mergeCell ref="A2:B2"/>
    <mergeCell ref="Q2:T2"/>
    <mergeCell ref="A3:T3"/>
    <mergeCell ref="Q4:T4"/>
  </mergeCells>
  <printOptions/>
  <pageMargins left="0.75" right="0.75" top="1" bottom="1" header="0.5" footer="0.5"/>
  <pageSetup fitToHeight="1" fitToWidth="1"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王淑蘭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行政法院</dc:creator>
  <cp:keywords/>
  <dc:description/>
  <cp:lastModifiedBy>user</cp:lastModifiedBy>
  <cp:lastPrinted>2019-10-03T09:00:49Z</cp:lastPrinted>
  <dcterms:created xsi:type="dcterms:W3CDTF">1999-12-23T05:38:03Z</dcterms:created>
  <dcterms:modified xsi:type="dcterms:W3CDTF">2020-04-08T01:19:19Z</dcterms:modified>
  <cp:category/>
  <cp:version/>
  <cp:contentType/>
  <cp:contentStatus/>
</cp:coreProperties>
</file>