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1107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<sst xmlns="http://schemas.openxmlformats.org/spreadsheetml/2006/main" count="64" uniqueCount="59">
  <si>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</si>
  <si>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</si>
  <si>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</si>
  <si>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</si>
  <si>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</si>
  <si>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</si>
  <si>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</si>
  <si>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</si>
  <si>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</si>
  <si>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</si>
  <si>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</si>
  <si>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</si>
  <si>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</si>
  <si>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</si>
  <si>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</si>
  <si>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</si>
  <si>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</si>
  <si>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</si>
  <si>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</si>
  <si>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</si>
  <si>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</si>
  <si>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</si>
  <si>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</si>
  <si>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</si>
  <si>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</si>
  <si>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</si>
  <si>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</si>
  <si>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</si>
  <si>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</si>
  <si>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</si>
  <si>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</si>
  <si>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</si>
  <si>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</si>
  <si>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</si>
  <si>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</si>
  <si>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</si>
  <si>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</si>
  <si>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</si>
  <si>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</si>
  <si>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</si>
  <si>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</si>
  <si>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</si>
  <si>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</si>
  <si>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</si>
  <si>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</si>
  <si>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</si>
  <si>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</si>
  <si>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</si>
  <si>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</si>
  <si>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</si>
  <si>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</si>
  <si>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</si>
  <si>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</si>
  <si>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</si>
  <si>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</si>
  <si>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</si>
  <si>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</si>
  <si>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</si>
  <si>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111</t>
    </r>
    <r>
      <rPr>
        <sz val="16"/>
        <color indexed="8"/>
        <rFont val="標楷體"/>
        <family val="4"/>
      </rPr>
      <t>年07月份人口數統計表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</si>
</sst>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7" sqref="K7"/>
    </sheetView>
  </sheetViews>
  <sheetFormatPr defaultColWidth="9.00390625" defaultRowHeight="16.5"/>
  <cols>
    <col min="1" max="1" width="6.25390625" style="38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6384" width="9.00390625" style="25" customWidth="1"/>
  </cols>
  <sheetData>
    <row r="1" spans="1:13" s="37" customFormat="1" ht="21">
      <c r="A1" s="42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6.5">
      <c r="A2" s="45" t="s">
        <v>0</v>
      </c>
      <c r="B2" s="39" t="s">
        <v>25</v>
      </c>
      <c r="C2" s="48" t="s">
        <v>1</v>
      </c>
      <c r="D2" s="48" t="s">
        <v>26</v>
      </c>
      <c r="E2" s="48" t="s">
        <v>27</v>
      </c>
      <c r="F2" s="48" t="s">
        <v>28</v>
      </c>
      <c r="G2" s="48" t="s">
        <v>29</v>
      </c>
      <c r="H2" s="39" t="s">
        <v>30</v>
      </c>
      <c r="I2" s="39" t="s">
        <v>31</v>
      </c>
      <c r="J2" s="39" t="s">
        <v>32</v>
      </c>
      <c r="K2" s="39" t="s">
        <v>33</v>
      </c>
      <c r="L2" s="41" t="s">
        <v>34</v>
      </c>
      <c r="M2" s="41" t="s">
        <v>35</v>
      </c>
    </row>
    <row r="3" spans="1:13" ht="16.5">
      <c r="A3" s="46"/>
      <c r="B3" s="47"/>
      <c r="C3" s="49"/>
      <c r="D3" s="49"/>
      <c r="E3" s="49"/>
      <c r="F3" s="49"/>
      <c r="G3" s="49"/>
      <c r="H3" s="40"/>
      <c r="I3" s="40"/>
      <c r="J3" s="40"/>
      <c r="K3" s="40"/>
      <c r="L3" s="41"/>
      <c r="M3" s="41"/>
    </row>
    <row r="4" spans="1:15" ht="18" thickBot="1">
      <c r="A4" s="1" t="s">
        <v>2</v>
      </c>
      <c r="B4" s="2">
        <v>37</v>
      </c>
      <c r="C4" s="34">
        <v>799</v>
      </c>
      <c r="D4" s="34">
        <v>42734</v>
      </c>
      <c r="E4" s="34">
        <v>69585</v>
      </c>
      <c r="F4" s="34">
        <v>70644</v>
      </c>
      <c r="G4" s="34">
        <f>E4+F4</f>
        <v>140229</v>
      </c>
      <c r="H4" s="34">
        <v>63</v>
      </c>
      <c r="I4" s="34">
        <v>82</v>
      </c>
      <c r="J4" s="34">
        <v>36</v>
      </c>
      <c r="K4" s="34">
        <v>25</v>
      </c>
      <c r="L4" s="31">
        <v>684</v>
      </c>
      <c r="M4" s="31">
        <v>583</v>
      </c>
      <c r="O4" s="26"/>
    </row>
    <row r="5" spans="1:13" ht="17.25">
      <c r="A5" s="4">
        <v>1</v>
      </c>
      <c r="B5" s="5" t="s">
        <v>36</v>
      </c>
      <c r="C5" s="33">
        <v>31</v>
      </c>
      <c r="D5" s="33">
        <v>1710</v>
      </c>
      <c r="E5" s="33">
        <v>2722</v>
      </c>
      <c r="F5" s="33">
        <v>2808</v>
      </c>
      <c r="G5" s="33">
        <v>5530</v>
      </c>
      <c r="H5" s="33">
        <v>3</v>
      </c>
      <c r="I5" s="33">
        <v>5</v>
      </c>
      <c r="J5" s="33">
        <v>1</v>
      </c>
      <c r="K5" s="33">
        <v>1</v>
      </c>
      <c r="L5" s="31">
        <v>26</v>
      </c>
      <c r="M5" s="31">
        <v>14</v>
      </c>
    </row>
    <row r="6" spans="1:13" ht="17.25">
      <c r="A6" s="4">
        <v>2</v>
      </c>
      <c r="B6" s="5" t="s">
        <v>37</v>
      </c>
      <c r="C6" s="31">
        <v>42</v>
      </c>
      <c r="D6" s="31">
        <v>3475</v>
      </c>
      <c r="E6" s="31">
        <v>5334</v>
      </c>
      <c r="F6" s="31">
        <v>5592</v>
      </c>
      <c r="G6" s="31">
        <v>10926</v>
      </c>
      <c r="H6" s="31">
        <v>5</v>
      </c>
      <c r="I6" s="31">
        <v>7</v>
      </c>
      <c r="J6" s="31">
        <v>4</v>
      </c>
      <c r="K6" s="31">
        <v>1</v>
      </c>
      <c r="L6" s="31">
        <v>54</v>
      </c>
      <c r="M6" s="31">
        <v>38</v>
      </c>
    </row>
    <row r="7" spans="1:13" ht="17.25">
      <c r="A7" s="4">
        <v>3</v>
      </c>
      <c r="B7" s="5" t="s">
        <v>38</v>
      </c>
      <c r="C7" s="27">
        <v>34</v>
      </c>
      <c r="D7" s="27">
        <v>1888</v>
      </c>
      <c r="E7" s="27">
        <v>2937</v>
      </c>
      <c r="F7" s="27">
        <v>3040</v>
      </c>
      <c r="G7" s="27">
        <v>5977</v>
      </c>
      <c r="H7" s="27">
        <v>1</v>
      </c>
      <c r="I7" s="27">
        <v>3</v>
      </c>
      <c r="J7" s="27">
        <v>2</v>
      </c>
      <c r="K7" s="27">
        <v>1</v>
      </c>
      <c r="L7" s="27">
        <v>17</v>
      </c>
      <c r="M7" s="27">
        <v>18</v>
      </c>
    </row>
    <row r="8" spans="1:13" ht="17.25">
      <c r="A8" s="4">
        <v>4</v>
      </c>
      <c r="B8" s="5" t="s">
        <v>39</v>
      </c>
      <c r="C8" s="6">
        <v>28</v>
      </c>
      <c r="D8" s="6">
        <v>1376</v>
      </c>
      <c r="E8" s="6">
        <v>2210</v>
      </c>
      <c r="F8" s="6">
        <v>2143</v>
      </c>
      <c r="G8" s="6">
        <v>4353</v>
      </c>
      <c r="H8" s="6">
        <v>2</v>
      </c>
      <c r="I8" s="6">
        <v>2</v>
      </c>
      <c r="J8" s="6">
        <v>0</v>
      </c>
      <c r="K8" s="6">
        <v>1</v>
      </c>
      <c r="L8" s="27">
        <v>21</v>
      </c>
      <c r="M8" s="27">
        <v>14</v>
      </c>
    </row>
    <row r="9" spans="1:13" ht="17.25">
      <c r="A9" s="4">
        <v>5</v>
      </c>
      <c r="B9" s="5" t="s">
        <v>40</v>
      </c>
      <c r="C9" s="27">
        <v>25</v>
      </c>
      <c r="D9" s="27">
        <v>1419</v>
      </c>
      <c r="E9" s="31">
        <v>2249</v>
      </c>
      <c r="F9" s="31">
        <v>2262</v>
      </c>
      <c r="G9" s="31">
        <v>4511</v>
      </c>
      <c r="H9" s="31">
        <v>3</v>
      </c>
      <c r="I9" s="31">
        <v>4</v>
      </c>
      <c r="J9" s="31">
        <v>1</v>
      </c>
      <c r="K9" s="31">
        <v>1</v>
      </c>
      <c r="L9" s="31">
        <v>34</v>
      </c>
      <c r="M9" s="31">
        <v>25</v>
      </c>
    </row>
    <row r="10" spans="1:13" ht="17.25">
      <c r="A10" s="4">
        <v>6</v>
      </c>
      <c r="B10" s="5" t="s">
        <v>41</v>
      </c>
      <c r="C10" s="27">
        <v>16</v>
      </c>
      <c r="D10" s="27">
        <v>734</v>
      </c>
      <c r="E10" s="27">
        <v>1258</v>
      </c>
      <c r="F10" s="27">
        <v>1192</v>
      </c>
      <c r="G10" s="27">
        <v>2450</v>
      </c>
      <c r="H10" s="27">
        <v>1</v>
      </c>
      <c r="I10" s="27">
        <v>1</v>
      </c>
      <c r="J10" s="27">
        <v>1</v>
      </c>
      <c r="K10" s="27">
        <v>0</v>
      </c>
      <c r="L10" s="27">
        <v>8</v>
      </c>
      <c r="M10" s="27">
        <v>6</v>
      </c>
    </row>
    <row r="11" spans="1:13" ht="17.25">
      <c r="A11" s="4">
        <v>7</v>
      </c>
      <c r="B11" s="5" t="s">
        <v>3</v>
      </c>
      <c r="C11" s="6">
        <v>21</v>
      </c>
      <c r="D11" s="6">
        <v>1015</v>
      </c>
      <c r="E11" s="6">
        <v>1577</v>
      </c>
      <c r="F11" s="6">
        <v>1607</v>
      </c>
      <c r="G11" s="6">
        <v>3184</v>
      </c>
      <c r="H11" s="6">
        <v>2</v>
      </c>
      <c r="I11" s="6">
        <v>4</v>
      </c>
      <c r="J11" s="6">
        <v>0</v>
      </c>
      <c r="K11" s="6">
        <v>1</v>
      </c>
      <c r="L11" s="27">
        <v>24</v>
      </c>
      <c r="M11" s="27">
        <v>10</v>
      </c>
    </row>
    <row r="12" spans="1:13" ht="17.25">
      <c r="A12" s="4">
        <v>8</v>
      </c>
      <c r="B12" s="5" t="s">
        <v>4</v>
      </c>
      <c r="C12" s="6">
        <v>25</v>
      </c>
      <c r="D12" s="6">
        <v>1608</v>
      </c>
      <c r="E12" s="6">
        <v>2674</v>
      </c>
      <c r="F12" s="6">
        <v>2696</v>
      </c>
      <c r="G12" s="6">
        <v>5370</v>
      </c>
      <c r="H12" s="6">
        <v>6</v>
      </c>
      <c r="I12" s="6">
        <v>4</v>
      </c>
      <c r="J12" s="6">
        <v>1</v>
      </c>
      <c r="K12" s="6">
        <v>0</v>
      </c>
      <c r="L12" s="27">
        <v>25</v>
      </c>
      <c r="M12" s="27">
        <v>29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13225</v>
      </c>
      <c r="E13" s="10">
        <f>SUM(E5:E12)</f>
        <v>20961</v>
      </c>
      <c r="F13" s="10">
        <f>SUM(F5:F12)</f>
        <v>21340</v>
      </c>
      <c r="G13" s="10">
        <f>SUM(G5:G12)</f>
        <v>42301</v>
      </c>
      <c r="H13" s="10">
        <f>SUM(H5:H12)</f>
        <v>23</v>
      </c>
      <c r="I13" s="10">
        <f>SUM(I5:I12)</f>
        <v>30</v>
      </c>
      <c r="J13" s="10">
        <f>SUM(J5:J12)</f>
        <v>10</v>
      </c>
      <c r="K13" s="10">
        <f>SUM(K5:K12)</f>
        <v>6</v>
      </c>
      <c r="L13" s="36">
        <f>SUM(L5:L12)</f>
        <v>209</v>
      </c>
      <c r="M13" s="36">
        <f>SUM(M5:M12)</f>
        <v>154</v>
      </c>
    </row>
    <row r="14" spans="1:13" ht="18" thickTop="1">
      <c r="A14" s="4">
        <v>9</v>
      </c>
      <c r="B14" s="5" t="s">
        <v>42</v>
      </c>
      <c r="C14" s="6">
        <v>30</v>
      </c>
      <c r="D14" s="6">
        <v>1474</v>
      </c>
      <c r="E14" s="6">
        <v>2145</v>
      </c>
      <c r="F14" s="6">
        <v>2258</v>
      </c>
      <c r="G14" s="6">
        <v>4403</v>
      </c>
      <c r="H14" s="6">
        <v>4</v>
      </c>
      <c r="I14" s="6">
        <v>1</v>
      </c>
      <c r="J14" s="6">
        <v>2</v>
      </c>
      <c r="K14" s="6">
        <v>1</v>
      </c>
      <c r="L14" s="35">
        <v>21</v>
      </c>
      <c r="M14" s="35">
        <v>19</v>
      </c>
    </row>
    <row r="15" spans="1:13" ht="17.25">
      <c r="A15" s="4">
        <v>10</v>
      </c>
      <c r="B15" s="5" t="s">
        <v>43</v>
      </c>
      <c r="C15" s="6">
        <v>24</v>
      </c>
      <c r="D15" s="6">
        <v>1117</v>
      </c>
      <c r="E15" s="6">
        <v>1928</v>
      </c>
      <c r="F15" s="6">
        <v>1874</v>
      </c>
      <c r="G15" s="6">
        <v>3802</v>
      </c>
      <c r="H15" s="6">
        <v>0</v>
      </c>
      <c r="I15" s="6">
        <v>1</v>
      </c>
      <c r="J15" s="6">
        <v>2</v>
      </c>
      <c r="K15" s="6">
        <v>0</v>
      </c>
      <c r="L15" s="27">
        <v>18</v>
      </c>
      <c r="M15" s="27">
        <v>12</v>
      </c>
    </row>
    <row r="16" spans="1:13" ht="17.25">
      <c r="A16" s="4">
        <v>11</v>
      </c>
      <c r="B16" s="32" t="s">
        <v>44</v>
      </c>
      <c r="C16" s="27">
        <v>20</v>
      </c>
      <c r="D16" s="27">
        <v>942</v>
      </c>
      <c r="E16" s="27">
        <v>1494</v>
      </c>
      <c r="F16" s="27">
        <v>1480</v>
      </c>
      <c r="G16" s="27">
        <v>2974</v>
      </c>
      <c r="H16" s="27">
        <v>1</v>
      </c>
      <c r="I16" s="27">
        <v>2</v>
      </c>
      <c r="J16" s="27">
        <v>2</v>
      </c>
      <c r="K16" s="27">
        <v>0</v>
      </c>
      <c r="L16" s="27">
        <v>12</v>
      </c>
      <c r="M16" s="27">
        <v>7</v>
      </c>
    </row>
    <row r="17" spans="1:13" ht="17.25">
      <c r="A17" s="4">
        <v>12</v>
      </c>
      <c r="B17" s="32" t="s">
        <v>45</v>
      </c>
      <c r="C17" s="27">
        <v>18</v>
      </c>
      <c r="D17" s="27">
        <v>666</v>
      </c>
      <c r="E17" s="27">
        <v>1262</v>
      </c>
      <c r="F17" s="27">
        <v>1143</v>
      </c>
      <c r="G17" s="27">
        <v>2405</v>
      </c>
      <c r="H17" s="27">
        <v>2</v>
      </c>
      <c r="I17" s="27">
        <v>1</v>
      </c>
      <c r="J17" s="27">
        <v>0</v>
      </c>
      <c r="K17" s="27">
        <v>0</v>
      </c>
      <c r="L17" s="27">
        <v>9</v>
      </c>
      <c r="M17" s="27">
        <v>6</v>
      </c>
    </row>
    <row r="18" spans="1:13" ht="17.25">
      <c r="A18" s="4">
        <v>13</v>
      </c>
      <c r="B18" s="32" t="s">
        <v>46</v>
      </c>
      <c r="C18" s="27">
        <v>23</v>
      </c>
      <c r="D18" s="27">
        <v>1126</v>
      </c>
      <c r="E18" s="27">
        <v>1850</v>
      </c>
      <c r="F18" s="27">
        <v>1940</v>
      </c>
      <c r="G18" s="27">
        <v>3790</v>
      </c>
      <c r="H18" s="27">
        <v>1</v>
      </c>
      <c r="I18" s="27">
        <v>2</v>
      </c>
      <c r="J18" s="27">
        <v>2</v>
      </c>
      <c r="K18" s="27">
        <v>1</v>
      </c>
      <c r="L18" s="27">
        <v>15</v>
      </c>
      <c r="M18" s="27">
        <v>5</v>
      </c>
    </row>
    <row r="19" spans="1:13" ht="17.25">
      <c r="A19" s="4">
        <v>14</v>
      </c>
      <c r="B19" s="32" t="s">
        <v>47</v>
      </c>
      <c r="C19" s="27">
        <v>45</v>
      </c>
      <c r="D19" s="27">
        <v>3181</v>
      </c>
      <c r="E19" s="27">
        <v>4727</v>
      </c>
      <c r="F19" s="27">
        <v>4756</v>
      </c>
      <c r="G19" s="27">
        <v>9483</v>
      </c>
      <c r="H19" s="27">
        <v>4</v>
      </c>
      <c r="I19" s="27">
        <v>6</v>
      </c>
      <c r="J19" s="27">
        <v>3</v>
      </c>
      <c r="K19" s="27">
        <v>3</v>
      </c>
      <c r="L19" s="27">
        <v>75</v>
      </c>
      <c r="M19" s="27">
        <v>53</v>
      </c>
    </row>
    <row r="20" spans="1:13" ht="17.25">
      <c r="A20" s="4">
        <v>15</v>
      </c>
      <c r="B20" s="5" t="s">
        <v>48</v>
      </c>
      <c r="C20" s="6">
        <v>13</v>
      </c>
      <c r="D20" s="6">
        <v>528</v>
      </c>
      <c r="E20" s="6">
        <v>858</v>
      </c>
      <c r="F20" s="6">
        <v>889</v>
      </c>
      <c r="G20" s="6">
        <v>1747</v>
      </c>
      <c r="H20" s="6">
        <v>3</v>
      </c>
      <c r="I20" s="6">
        <v>1</v>
      </c>
      <c r="J20" s="6">
        <v>0</v>
      </c>
      <c r="K20" s="6">
        <v>1</v>
      </c>
      <c r="L20" s="27">
        <v>7</v>
      </c>
      <c r="M20" s="27">
        <v>3</v>
      </c>
    </row>
    <row r="21" spans="1:13" ht="17.25">
      <c r="A21" s="4">
        <v>16</v>
      </c>
      <c r="B21" s="5" t="s">
        <v>49</v>
      </c>
      <c r="C21" s="6">
        <v>13</v>
      </c>
      <c r="D21" s="6">
        <v>597</v>
      </c>
      <c r="E21" s="6">
        <v>948</v>
      </c>
      <c r="F21" s="6">
        <v>1003</v>
      </c>
      <c r="G21" s="6">
        <v>1951</v>
      </c>
      <c r="H21" s="6">
        <v>0</v>
      </c>
      <c r="I21" s="6">
        <v>1</v>
      </c>
      <c r="J21" s="6">
        <v>0</v>
      </c>
      <c r="K21" s="6">
        <v>0</v>
      </c>
      <c r="L21" s="27">
        <v>9</v>
      </c>
      <c r="M21" s="27">
        <v>4</v>
      </c>
    </row>
    <row r="22" spans="1:13" ht="18" thickBot="1">
      <c r="A22" s="8" t="s">
        <v>5</v>
      </c>
      <c r="B22" s="11" t="s">
        <v>7</v>
      </c>
      <c r="C22" s="10">
        <f>SUM(C14:C21)</f>
        <v>186</v>
      </c>
      <c r="D22" s="10">
        <f>SUM(D14:D21)</f>
        <v>9631</v>
      </c>
      <c r="E22" s="10">
        <f>SUM(E14:E21)</f>
        <v>15212</v>
      </c>
      <c r="F22" s="10">
        <f>SUM(F14:F21)</f>
        <v>15343</v>
      </c>
      <c r="G22" s="10">
        <f>SUM(G14:G21)</f>
        <v>30555</v>
      </c>
      <c r="H22" s="10">
        <f>SUM(H14:H21)</f>
        <v>15</v>
      </c>
      <c r="I22" s="10">
        <f>SUM(I14:I21)</f>
        <v>15</v>
      </c>
      <c r="J22" s="10">
        <f>SUM(J14:J21)</f>
        <v>11</v>
      </c>
      <c r="K22" s="10">
        <f>SUM(K14:K21)</f>
        <v>6</v>
      </c>
      <c r="L22" s="36">
        <f>SUM(L14:L21)</f>
        <v>166</v>
      </c>
      <c r="M22" s="36">
        <f>SUM(M14:M21)</f>
        <v>109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1828</v>
      </c>
      <c r="E23" s="6">
        <v>2742</v>
      </c>
      <c r="F23" s="6">
        <v>2877</v>
      </c>
      <c r="G23" s="6">
        <v>5619</v>
      </c>
      <c r="H23" s="6">
        <v>4</v>
      </c>
      <c r="I23" s="6">
        <v>3</v>
      </c>
      <c r="J23" s="6">
        <v>1</v>
      </c>
      <c r="K23" s="6">
        <v>0</v>
      </c>
      <c r="L23" s="35">
        <v>22</v>
      </c>
      <c r="M23" s="35">
        <v>14</v>
      </c>
    </row>
    <row r="24" spans="1:13" ht="17.25">
      <c r="A24" s="4">
        <v>18</v>
      </c>
      <c r="B24" s="5" t="s">
        <v>50</v>
      </c>
      <c r="C24" s="6">
        <v>20</v>
      </c>
      <c r="D24" s="6">
        <v>641</v>
      </c>
      <c r="E24" s="6">
        <v>1024</v>
      </c>
      <c r="F24" s="6">
        <v>1050</v>
      </c>
      <c r="G24" s="6">
        <v>2074</v>
      </c>
      <c r="H24" s="6">
        <v>2</v>
      </c>
      <c r="I24" s="6">
        <v>4</v>
      </c>
      <c r="J24" s="6">
        <v>0</v>
      </c>
      <c r="K24" s="6">
        <v>0</v>
      </c>
      <c r="L24" s="27">
        <v>3</v>
      </c>
      <c r="M24" s="27">
        <v>3</v>
      </c>
    </row>
    <row r="25" spans="1:13" ht="17.25">
      <c r="A25" s="4">
        <v>19</v>
      </c>
      <c r="B25" s="5" t="s">
        <v>51</v>
      </c>
      <c r="C25" s="6">
        <v>10</v>
      </c>
      <c r="D25" s="6">
        <v>433</v>
      </c>
      <c r="E25" s="6">
        <v>656</v>
      </c>
      <c r="F25" s="6">
        <v>640</v>
      </c>
      <c r="G25" s="6">
        <v>1296</v>
      </c>
      <c r="H25" s="6">
        <v>1</v>
      </c>
      <c r="I25" s="6">
        <v>0</v>
      </c>
      <c r="J25" s="6">
        <v>0</v>
      </c>
      <c r="K25" s="6">
        <v>1</v>
      </c>
      <c r="L25" s="27">
        <v>8</v>
      </c>
      <c r="M25" s="27">
        <v>3</v>
      </c>
    </row>
    <row r="26" spans="1:13" ht="17.25">
      <c r="A26" s="4">
        <v>20</v>
      </c>
      <c r="B26" s="5" t="s">
        <v>52</v>
      </c>
      <c r="C26" s="6">
        <v>21</v>
      </c>
      <c r="D26" s="6">
        <v>909</v>
      </c>
      <c r="E26" s="6">
        <v>1275</v>
      </c>
      <c r="F26" s="6">
        <v>1339</v>
      </c>
      <c r="G26" s="6">
        <v>2614</v>
      </c>
      <c r="H26" s="6">
        <v>2</v>
      </c>
      <c r="I26" s="6">
        <v>3</v>
      </c>
      <c r="J26" s="6">
        <v>1</v>
      </c>
      <c r="K26" s="6">
        <v>1</v>
      </c>
      <c r="L26" s="27">
        <v>9</v>
      </c>
      <c r="M26" s="27">
        <v>6</v>
      </c>
    </row>
    <row r="27" spans="1:13" ht="17.25">
      <c r="A27" s="4">
        <v>21</v>
      </c>
      <c r="B27" s="5" t="s">
        <v>8</v>
      </c>
      <c r="C27" s="27">
        <v>16</v>
      </c>
      <c r="D27" s="27">
        <v>721</v>
      </c>
      <c r="E27" s="27">
        <v>1085</v>
      </c>
      <c r="F27" s="27">
        <v>1162</v>
      </c>
      <c r="G27" s="27">
        <v>2247</v>
      </c>
      <c r="H27" s="27">
        <v>1</v>
      </c>
      <c r="I27" s="27">
        <v>2</v>
      </c>
      <c r="J27" s="27">
        <v>2</v>
      </c>
      <c r="K27" s="27">
        <v>0</v>
      </c>
      <c r="L27" s="28">
        <v>15</v>
      </c>
      <c r="M27" s="30">
        <v>12</v>
      </c>
    </row>
    <row r="28" spans="1:13" ht="17.25">
      <c r="A28" s="4">
        <v>22</v>
      </c>
      <c r="B28" s="5" t="s">
        <v>53</v>
      </c>
      <c r="C28" s="27">
        <v>14</v>
      </c>
      <c r="D28" s="27">
        <v>515</v>
      </c>
      <c r="E28" s="27">
        <v>886</v>
      </c>
      <c r="F28" s="27">
        <v>873</v>
      </c>
      <c r="G28" s="27">
        <v>1759</v>
      </c>
      <c r="H28" s="27">
        <v>0</v>
      </c>
      <c r="I28" s="27">
        <v>0</v>
      </c>
      <c r="J28" s="27">
        <v>1</v>
      </c>
      <c r="K28" s="27">
        <v>0</v>
      </c>
      <c r="L28" s="28">
        <v>12</v>
      </c>
      <c r="M28" s="29">
        <v>5</v>
      </c>
    </row>
    <row r="29" spans="1:13" ht="17.25">
      <c r="A29" s="4">
        <v>23</v>
      </c>
      <c r="B29" s="5" t="s">
        <v>54</v>
      </c>
      <c r="C29" s="6">
        <v>11</v>
      </c>
      <c r="D29" s="6">
        <v>710</v>
      </c>
      <c r="E29" s="6">
        <v>1147</v>
      </c>
      <c r="F29" s="6">
        <v>1256</v>
      </c>
      <c r="G29" s="6">
        <v>2403</v>
      </c>
      <c r="H29" s="6">
        <v>0</v>
      </c>
      <c r="I29" s="6">
        <v>1</v>
      </c>
      <c r="J29" s="6">
        <v>1</v>
      </c>
      <c r="K29" s="6">
        <v>0</v>
      </c>
      <c r="L29" s="6">
        <v>10</v>
      </c>
      <c r="M29" s="7">
        <v>3</v>
      </c>
    </row>
    <row r="30" spans="1:13" ht="17.25">
      <c r="A30" s="4">
        <v>24</v>
      </c>
      <c r="B30" s="5" t="s">
        <v>9</v>
      </c>
      <c r="C30" s="6">
        <v>21</v>
      </c>
      <c r="D30" s="6">
        <v>798</v>
      </c>
      <c r="E30" s="6">
        <v>1279</v>
      </c>
      <c r="F30" s="6">
        <v>1351</v>
      </c>
      <c r="G30" s="6">
        <v>2630</v>
      </c>
      <c r="H30" s="6">
        <v>2</v>
      </c>
      <c r="I30" s="6">
        <v>1</v>
      </c>
      <c r="J30" s="6">
        <v>1</v>
      </c>
      <c r="K30" s="6">
        <v>0</v>
      </c>
      <c r="L30" s="6">
        <v>19</v>
      </c>
      <c r="M30" s="7">
        <v>6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6555</v>
      </c>
      <c r="E31" s="10">
        <f>SUM(E23:E30)</f>
        <v>10094</v>
      </c>
      <c r="F31" s="10">
        <f>SUM(F23:F30)</f>
        <v>10548</v>
      </c>
      <c r="G31" s="10">
        <f>SUM(G23:G30)</f>
        <v>20642</v>
      </c>
      <c r="H31" s="10">
        <f>SUM(H23:H30)</f>
        <v>12</v>
      </c>
      <c r="I31" s="10">
        <f>SUM(I23:I30)</f>
        <v>14</v>
      </c>
      <c r="J31" s="10">
        <f>SUM(J23:J30)</f>
        <v>7</v>
      </c>
      <c r="K31" s="10">
        <f>SUM(K23:K30)</f>
        <v>2</v>
      </c>
      <c r="L31" s="10">
        <f>SUM(L23:L30)</f>
        <v>98</v>
      </c>
      <c r="M31" s="7">
        <f>SUM(M23:M30)</f>
        <v>52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1111</v>
      </c>
      <c r="E32" s="6">
        <v>1776</v>
      </c>
      <c r="F32" s="6">
        <v>1872</v>
      </c>
      <c r="G32" s="6">
        <v>3648</v>
      </c>
      <c r="H32" s="6">
        <v>1</v>
      </c>
      <c r="I32" s="6">
        <v>5</v>
      </c>
      <c r="J32" s="6">
        <v>1</v>
      </c>
      <c r="K32" s="6">
        <v>0</v>
      </c>
      <c r="L32" s="6">
        <v>12</v>
      </c>
      <c r="M32" s="31">
        <v>11</v>
      </c>
    </row>
    <row r="33" spans="1:13" ht="17.25">
      <c r="A33" s="4">
        <v>26</v>
      </c>
      <c r="B33" s="5" t="s">
        <v>55</v>
      </c>
      <c r="C33" s="6">
        <v>25</v>
      </c>
      <c r="D33" s="6">
        <v>1857</v>
      </c>
      <c r="E33" s="6">
        <v>2942</v>
      </c>
      <c r="F33" s="6">
        <v>2850</v>
      </c>
      <c r="G33" s="6">
        <v>5792</v>
      </c>
      <c r="H33" s="6">
        <v>3</v>
      </c>
      <c r="I33" s="6">
        <v>2</v>
      </c>
      <c r="J33" s="6">
        <v>1</v>
      </c>
      <c r="K33" s="6">
        <v>2</v>
      </c>
      <c r="L33" s="6">
        <v>30</v>
      </c>
      <c r="M33" s="35">
        <v>18</v>
      </c>
    </row>
    <row r="34" spans="1:13" ht="17.25">
      <c r="A34" s="4">
        <v>27</v>
      </c>
      <c r="B34" s="5" t="s">
        <v>56</v>
      </c>
      <c r="C34" s="6">
        <v>11</v>
      </c>
      <c r="D34" s="6">
        <v>601</v>
      </c>
      <c r="E34" s="6">
        <v>912</v>
      </c>
      <c r="F34" s="6">
        <v>982</v>
      </c>
      <c r="G34" s="6">
        <v>1894</v>
      </c>
      <c r="H34" s="6">
        <v>0</v>
      </c>
      <c r="I34" s="6">
        <v>2</v>
      </c>
      <c r="J34" s="6">
        <v>1</v>
      </c>
      <c r="K34" s="6">
        <v>0</v>
      </c>
      <c r="L34" s="6">
        <v>12</v>
      </c>
      <c r="M34" s="35">
        <v>5</v>
      </c>
    </row>
    <row r="35" spans="1:13" ht="17.25">
      <c r="A35" s="4">
        <v>28</v>
      </c>
      <c r="B35" s="5" t="s">
        <v>12</v>
      </c>
      <c r="C35" s="6">
        <v>31</v>
      </c>
      <c r="D35" s="6">
        <v>2511</v>
      </c>
      <c r="E35" s="6">
        <v>4468</v>
      </c>
      <c r="F35" s="6">
        <v>4286</v>
      </c>
      <c r="G35" s="6">
        <v>8754</v>
      </c>
      <c r="H35" s="6">
        <v>5</v>
      </c>
      <c r="I35" s="6">
        <v>1</v>
      </c>
      <c r="J35" s="6">
        <v>1</v>
      </c>
      <c r="K35" s="6">
        <v>2</v>
      </c>
      <c r="L35" s="6">
        <v>49</v>
      </c>
      <c r="M35" s="7">
        <v>101</v>
      </c>
    </row>
    <row r="36" spans="1:13" ht="17.25">
      <c r="A36" s="4">
        <v>29</v>
      </c>
      <c r="B36" s="5" t="s">
        <v>13</v>
      </c>
      <c r="C36" s="6">
        <v>30</v>
      </c>
      <c r="D36" s="6">
        <v>1869</v>
      </c>
      <c r="E36" s="6">
        <v>2935</v>
      </c>
      <c r="F36" s="6">
        <v>3019</v>
      </c>
      <c r="G36" s="6">
        <v>5954</v>
      </c>
      <c r="H36" s="6">
        <v>1</v>
      </c>
      <c r="I36" s="6">
        <v>1</v>
      </c>
      <c r="J36" s="6">
        <v>1</v>
      </c>
      <c r="K36" s="6">
        <v>3</v>
      </c>
      <c r="L36" s="6">
        <v>28</v>
      </c>
      <c r="M36" s="7">
        <v>17</v>
      </c>
    </row>
    <row r="37" spans="1:13" ht="17.25">
      <c r="A37" s="4">
        <v>30</v>
      </c>
      <c r="B37" s="5" t="s">
        <v>14</v>
      </c>
      <c r="C37" s="6">
        <v>26</v>
      </c>
      <c r="D37" s="6">
        <v>1987</v>
      </c>
      <c r="E37" s="6">
        <v>3698</v>
      </c>
      <c r="F37" s="6">
        <v>3729</v>
      </c>
      <c r="G37" s="6">
        <v>7427</v>
      </c>
      <c r="H37" s="6">
        <v>0</v>
      </c>
      <c r="I37" s="6">
        <v>5</v>
      </c>
      <c r="J37" s="6">
        <v>0</v>
      </c>
      <c r="K37" s="6">
        <v>3</v>
      </c>
      <c r="L37" s="6">
        <v>26</v>
      </c>
      <c r="M37" s="7">
        <v>77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9936</v>
      </c>
      <c r="E38" s="10">
        <f>SUM(E32:E37)</f>
        <v>16731</v>
      </c>
      <c r="F38" s="10">
        <f>SUM(F32:F37)</f>
        <v>16738</v>
      </c>
      <c r="G38" s="10">
        <f>SUM(G32:G37)</f>
        <v>33469</v>
      </c>
      <c r="H38" s="10">
        <f>SUM(H32:H37)</f>
        <v>10</v>
      </c>
      <c r="I38" s="10">
        <f>SUM(I32:I37)</f>
        <v>16</v>
      </c>
      <c r="J38" s="10">
        <f>SUM(J32:J37)</f>
        <v>5</v>
      </c>
      <c r="K38" s="10">
        <f>SUM(K32:K37)</f>
        <v>10</v>
      </c>
      <c r="L38" s="10">
        <f>SUM(L32:L37)</f>
        <v>157</v>
      </c>
      <c r="M38" s="12">
        <f>SUM(M32:M37)</f>
        <v>229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756</v>
      </c>
      <c r="E39" s="6">
        <v>1472</v>
      </c>
      <c r="F39" s="15">
        <v>1598</v>
      </c>
      <c r="G39" s="6">
        <v>3070</v>
      </c>
      <c r="H39" s="6">
        <v>0</v>
      </c>
      <c r="I39" s="6">
        <v>2</v>
      </c>
      <c r="J39" s="6">
        <v>0</v>
      </c>
      <c r="K39" s="6">
        <v>0</v>
      </c>
      <c r="L39" s="6">
        <v>14</v>
      </c>
      <c r="M39" s="7">
        <v>5</v>
      </c>
    </row>
    <row r="40" spans="1:13" ht="17.25">
      <c r="A40" s="13">
        <v>32</v>
      </c>
      <c r="B40" s="14" t="s">
        <v>17</v>
      </c>
      <c r="C40" s="15">
        <v>13</v>
      </c>
      <c r="D40" s="15">
        <v>432</v>
      </c>
      <c r="E40" s="6">
        <v>725</v>
      </c>
      <c r="F40" s="15">
        <v>815</v>
      </c>
      <c r="G40" s="6">
        <v>1540</v>
      </c>
      <c r="H40" s="6">
        <v>0</v>
      </c>
      <c r="I40" s="6">
        <v>0</v>
      </c>
      <c r="J40" s="6">
        <v>0</v>
      </c>
      <c r="K40" s="6">
        <v>0</v>
      </c>
      <c r="L40" s="6">
        <v>7</v>
      </c>
      <c r="M40" s="7">
        <v>6</v>
      </c>
    </row>
    <row r="41" spans="1:13" ht="17.25">
      <c r="A41" s="13">
        <v>33</v>
      </c>
      <c r="B41" s="14" t="s">
        <v>18</v>
      </c>
      <c r="C41" s="15">
        <v>21</v>
      </c>
      <c r="D41" s="15">
        <v>673</v>
      </c>
      <c r="E41" s="6">
        <v>1254</v>
      </c>
      <c r="F41" s="15">
        <v>1312</v>
      </c>
      <c r="G41" s="6">
        <v>2566</v>
      </c>
      <c r="H41" s="6">
        <v>1</v>
      </c>
      <c r="I41" s="6">
        <v>2</v>
      </c>
      <c r="J41" s="6">
        <v>1</v>
      </c>
      <c r="K41" s="6">
        <v>0</v>
      </c>
      <c r="L41" s="6">
        <v>5</v>
      </c>
      <c r="M41" s="7">
        <v>5</v>
      </c>
    </row>
    <row r="42" spans="1:13" ht="17.25">
      <c r="A42" s="13">
        <v>34</v>
      </c>
      <c r="B42" s="14" t="s">
        <v>19</v>
      </c>
      <c r="C42" s="15">
        <v>23</v>
      </c>
      <c r="D42" s="15">
        <v>948</v>
      </c>
      <c r="E42" s="6">
        <v>1928</v>
      </c>
      <c r="F42" s="15">
        <v>1686</v>
      </c>
      <c r="G42" s="6">
        <v>3614</v>
      </c>
      <c r="H42" s="6">
        <v>2</v>
      </c>
      <c r="I42" s="6">
        <v>1</v>
      </c>
      <c r="J42" s="6">
        <v>2</v>
      </c>
      <c r="K42" s="6">
        <v>0</v>
      </c>
      <c r="L42" s="6">
        <v>15</v>
      </c>
      <c r="M42" s="7">
        <v>20</v>
      </c>
    </row>
    <row r="43" spans="1:13" ht="17.25">
      <c r="A43" s="13">
        <v>35</v>
      </c>
      <c r="B43" s="14" t="s">
        <v>20</v>
      </c>
      <c r="C43" s="15">
        <v>13</v>
      </c>
      <c r="D43" s="15">
        <v>446</v>
      </c>
      <c r="E43" s="6">
        <v>863</v>
      </c>
      <c r="F43" s="15">
        <v>938</v>
      </c>
      <c r="G43" s="6">
        <v>1801</v>
      </c>
      <c r="H43" s="6">
        <v>0</v>
      </c>
      <c r="I43" s="6">
        <v>1</v>
      </c>
      <c r="J43" s="6">
        <v>0</v>
      </c>
      <c r="K43" s="6">
        <v>1</v>
      </c>
      <c r="L43" s="6">
        <v>11</v>
      </c>
      <c r="M43" s="7">
        <v>2</v>
      </c>
    </row>
    <row r="44" spans="1:13" ht="18" thickBot="1">
      <c r="A44" s="16" t="s">
        <v>5</v>
      </c>
      <c r="B44" s="11" t="s">
        <v>21</v>
      </c>
      <c r="C44" s="17">
        <f>SUM(C39:C43)</f>
        <v>97</v>
      </c>
      <c r="D44" s="17">
        <f>SUM(D39:D43)</f>
        <v>3255</v>
      </c>
      <c r="E44" s="10">
        <f>SUM(E39:E43)</f>
        <v>6242</v>
      </c>
      <c r="F44" s="17">
        <f>SUM(F39:F43)</f>
        <v>6349</v>
      </c>
      <c r="G44" s="18">
        <f>SUM(G39:G43)</f>
        <v>12591</v>
      </c>
      <c r="H44" s="10">
        <f>SUM(H39:H43)</f>
        <v>3</v>
      </c>
      <c r="I44" s="10">
        <f>SUM(I39:I43)</f>
        <v>6</v>
      </c>
      <c r="J44" s="10">
        <f>SUM(J39:J43)</f>
        <v>3</v>
      </c>
      <c r="K44" s="10">
        <f>SUM(K39:K43)</f>
        <v>1</v>
      </c>
      <c r="L44" s="10">
        <f>SUM(L39:L43)</f>
        <v>52</v>
      </c>
      <c r="M44" s="12">
        <f>SUM(M39:M43)</f>
        <v>38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51</v>
      </c>
      <c r="E45" s="6">
        <v>171</v>
      </c>
      <c r="F45" s="15">
        <v>145</v>
      </c>
      <c r="G45" s="6">
        <v>316</v>
      </c>
      <c r="H45" s="6">
        <v>0</v>
      </c>
      <c r="I45" s="6">
        <v>1</v>
      </c>
      <c r="J45" s="6">
        <v>0</v>
      </c>
      <c r="K45" s="6">
        <v>0</v>
      </c>
      <c r="L45" s="6">
        <v>2</v>
      </c>
      <c r="M45" s="7">
        <v>1</v>
      </c>
    </row>
    <row r="46" spans="1:13" ht="17.25">
      <c r="A46" s="13">
        <v>37</v>
      </c>
      <c r="B46" s="14" t="s">
        <v>23</v>
      </c>
      <c r="C46" s="15">
        <v>1</v>
      </c>
      <c r="D46" s="15">
        <v>81</v>
      </c>
      <c r="E46" s="6">
        <v>174</v>
      </c>
      <c r="F46" s="15">
        <v>181</v>
      </c>
      <c r="G46" s="6">
        <v>355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7">
        <v>0</v>
      </c>
    </row>
    <row r="47" spans="1:13" ht="18" thickBot="1">
      <c r="A47" s="19" t="s">
        <v>5</v>
      </c>
      <c r="B47" s="20" t="s">
        <v>24</v>
      </c>
      <c r="C47" s="21">
        <f>SUM(C45:C46)</f>
        <v>2</v>
      </c>
      <c r="D47" s="21">
        <f>SUM(D45:D46)</f>
        <v>132</v>
      </c>
      <c r="E47" s="22">
        <f>SUM(E45:E46)</f>
        <v>345</v>
      </c>
      <c r="F47" s="21">
        <f>SUM(F45:F46)</f>
        <v>326</v>
      </c>
      <c r="G47" s="23">
        <f>SUM(G45:G46)</f>
        <v>671</v>
      </c>
      <c r="H47" s="3">
        <f>SUM(H45:H46)</f>
        <v>0</v>
      </c>
      <c r="I47" s="3">
        <f>SUM(I45:I46)</f>
        <v>1</v>
      </c>
      <c r="J47" s="3">
        <f>SUM(J45:J46)</f>
        <v>0</v>
      </c>
      <c r="K47" s="3">
        <f>SUM(K45:K46)</f>
        <v>0</v>
      </c>
      <c r="L47" s="3">
        <f>SUM(L45:L46)</f>
        <v>2</v>
      </c>
      <c r="M47" s="24">
        <f>SUM(M45:M46)</f>
        <v>1</v>
      </c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2021-08-03T04:38:56Z</cp:lastPrinted>
  <dcterms:created xsi:type="dcterms:W3CDTF">2014-07-02T07:12:11Z</dcterms:created>
  <dcterms:modified xsi:type="dcterms:W3CDTF">2022-08-01T02:46:21Z</dcterms:modified>
  <cp:category/>
  <cp:version/>
  <cp:contentType/>
  <cp:contentStatus/>
</cp:coreProperties>
</file>